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-60" yWindow="-30" windowWidth="21195" windowHeight="13620" tabRatio="334"/>
  </bookViews>
  <sheets>
    <sheet name="PAF score summary" sheetId="2" r:id="rId1"/>
    <sheet name="PAF score detail" sheetId="3" r:id="rId2"/>
  </sheets>
  <definedNames>
    <definedName name="_xlnm.Print_Area" localSheetId="0">'PAF score summary'!$A$1:$G$58</definedName>
  </definedNames>
  <calcPr calcId="125725"/>
</workbook>
</file>

<file path=xl/calcChain.xml><?xml version="1.0" encoding="utf-8"?>
<calcChain xmlns="http://schemas.openxmlformats.org/spreadsheetml/2006/main">
  <c r="BD80" i="3"/>
  <c r="BC80"/>
  <c r="BA80"/>
  <c r="AZ80"/>
  <c r="AY80"/>
  <c r="AX80"/>
  <c r="AW80"/>
  <c r="AV80"/>
  <c r="AU80"/>
  <c r="AT80"/>
  <c r="AS80"/>
  <c r="AR80"/>
  <c r="AQ80"/>
  <c r="AP80"/>
  <c r="AO80"/>
  <c r="AN80"/>
  <c r="AM80"/>
  <c r="AL80"/>
  <c r="AK80"/>
  <c r="AJ80"/>
  <c r="AI80"/>
  <c r="AH80"/>
  <c r="AG80"/>
  <c r="AF80"/>
  <c r="AE80"/>
  <c r="AD80"/>
  <c r="AC80"/>
  <c r="AB80"/>
  <c r="AA80"/>
  <c r="Z80"/>
  <c r="Y80"/>
  <c r="X80"/>
  <c r="W80"/>
  <c r="V80"/>
  <c r="U80"/>
  <c r="T80"/>
  <c r="S80"/>
  <c r="R80"/>
  <c r="Q80"/>
  <c r="P80"/>
  <c r="O80"/>
  <c r="N80"/>
  <c r="M80"/>
  <c r="L80"/>
  <c r="K80"/>
  <c r="J80"/>
  <c r="I80"/>
  <c r="H80"/>
  <c r="G80"/>
  <c r="F80"/>
  <c r="E80"/>
  <c r="D80"/>
  <c r="C80"/>
  <c r="B80"/>
</calcChain>
</file>

<file path=xl/sharedStrings.xml><?xml version="1.0" encoding="utf-8"?>
<sst xmlns="http://schemas.openxmlformats.org/spreadsheetml/2006/main" count="339" uniqueCount="300">
  <si>
    <t>Euphorbia</t>
  </si>
  <si>
    <t>terracina</t>
  </si>
  <si>
    <t>carnation spurge</t>
  </si>
  <si>
    <t>Lythrum</t>
  </si>
  <si>
    <t>salicaria</t>
  </si>
  <si>
    <t>purple loosestrife</t>
  </si>
  <si>
    <t>Genista</t>
  </si>
  <si>
    <t>monspessulana</t>
  </si>
  <si>
    <t>French broom</t>
  </si>
  <si>
    <t>Retama</t>
  </si>
  <si>
    <t>monosperma</t>
  </si>
  <si>
    <t>bridal broom</t>
  </si>
  <si>
    <t>caput-medusae</t>
  </si>
  <si>
    <t>medusahead</t>
  </si>
  <si>
    <t>Cardaria</t>
  </si>
  <si>
    <t>draba</t>
  </si>
  <si>
    <t>hoary cress</t>
  </si>
  <si>
    <t>Centaurea</t>
  </si>
  <si>
    <t>spotted knapweed</t>
  </si>
  <si>
    <t>solstitialis</t>
  </si>
  <si>
    <t>yellow star thistle</t>
  </si>
  <si>
    <t>Iris</t>
  </si>
  <si>
    <t>pseudacorus</t>
  </si>
  <si>
    <t>yellow flag iris</t>
  </si>
  <si>
    <t>Hypericum</t>
  </si>
  <si>
    <t>canariense</t>
  </si>
  <si>
    <t>Canary Island Saint John's wort</t>
  </si>
  <si>
    <t>Spartium</t>
  </si>
  <si>
    <t>junceum</t>
  </si>
  <si>
    <t>Spanish broom</t>
  </si>
  <si>
    <t>Ageratina</t>
  </si>
  <si>
    <t>adenophora</t>
  </si>
  <si>
    <t>eupatory</t>
  </si>
  <si>
    <t>Carrichtera</t>
  </si>
  <si>
    <t>annua</t>
  </si>
  <si>
    <t>Ward's weed</t>
  </si>
  <si>
    <t>calcitrapa</t>
  </si>
  <si>
    <t>purple star thistle</t>
  </si>
  <si>
    <t>Arundo</t>
  </si>
  <si>
    <t>donax</t>
  </si>
  <si>
    <t>giant reed</t>
  </si>
  <si>
    <t>Cortaderia</t>
  </si>
  <si>
    <t>selloana &amp; jubata</t>
  </si>
  <si>
    <t>pampas grass (&amp; jubabata)</t>
  </si>
  <si>
    <t>Lepidium</t>
  </si>
  <si>
    <t>latifolium</t>
  </si>
  <si>
    <t>perennial pepperweed</t>
  </si>
  <si>
    <t>Cynara</t>
  </si>
  <si>
    <t>cardunculus</t>
  </si>
  <si>
    <t>artichoke thistle</t>
  </si>
  <si>
    <t>Ehrharta</t>
  </si>
  <si>
    <t>calycina</t>
  </si>
  <si>
    <t>perennial veldt grass</t>
  </si>
  <si>
    <t>Oncosiphon</t>
  </si>
  <si>
    <t>piluliferum</t>
  </si>
  <si>
    <t>globe chamomile</t>
  </si>
  <si>
    <t>Cytisus</t>
  </si>
  <si>
    <t>scoparius</t>
  </si>
  <si>
    <t>Scotch broom</t>
  </si>
  <si>
    <t>Tamarix</t>
  </si>
  <si>
    <t>spp.</t>
  </si>
  <si>
    <t>tamarisk</t>
  </si>
  <si>
    <t>Eucalyptus</t>
  </si>
  <si>
    <t>camaldulensis</t>
  </si>
  <si>
    <t>red river gum</t>
  </si>
  <si>
    <t>Washingtonia</t>
  </si>
  <si>
    <t>robusta</t>
  </si>
  <si>
    <t>Mexican fan palm</t>
  </si>
  <si>
    <t>Carpobrotus</t>
  </si>
  <si>
    <t>chilensis &amp; edulis</t>
  </si>
  <si>
    <t>ice plant (sea fig) &amp; highway</t>
  </si>
  <si>
    <t>Foeniculum</t>
  </si>
  <si>
    <t>vulgare</t>
  </si>
  <si>
    <t>fennel</t>
  </si>
  <si>
    <t>Ailanthus</t>
  </si>
  <si>
    <t>altissima</t>
  </si>
  <si>
    <t>tree of heaven</t>
  </si>
  <si>
    <t>Hedera</t>
  </si>
  <si>
    <t>canariensis &amp; helix</t>
  </si>
  <si>
    <t xml:space="preserve">Algerian &amp; English ivy </t>
  </si>
  <si>
    <t>Acacia</t>
  </si>
  <si>
    <t>longifolia</t>
  </si>
  <si>
    <t>golden wattle</t>
  </si>
  <si>
    <t>Schinus</t>
  </si>
  <si>
    <t>terebinthifolius</t>
  </si>
  <si>
    <t>Brazillian pepper tree</t>
  </si>
  <si>
    <t>Agrostis</t>
  </si>
  <si>
    <t>avenacea</t>
  </si>
  <si>
    <t>Pacific bent grass</t>
  </si>
  <si>
    <t>Phoenix</t>
  </si>
  <si>
    <t>canariensis</t>
  </si>
  <si>
    <t>Canary Island date palm</t>
  </si>
  <si>
    <t>Myoporum</t>
  </si>
  <si>
    <t>laetum</t>
  </si>
  <si>
    <t>myoporum</t>
  </si>
  <si>
    <t>Pennisetum</t>
  </si>
  <si>
    <t>clandestinum</t>
  </si>
  <si>
    <t xml:space="preserve">kikuyu grass </t>
  </si>
  <si>
    <t>Delairea</t>
  </si>
  <si>
    <t>odorata</t>
  </si>
  <si>
    <t>cape ivy</t>
  </si>
  <si>
    <t>Ricinus</t>
  </si>
  <si>
    <t>communis</t>
  </si>
  <si>
    <t>castor bean</t>
  </si>
  <si>
    <t>Brachypodium</t>
  </si>
  <si>
    <t>distachyon</t>
  </si>
  <si>
    <t>purple false brome</t>
  </si>
  <si>
    <t>Asparagus</t>
  </si>
  <si>
    <t>asparagoides</t>
  </si>
  <si>
    <t>bridal creeper</t>
  </si>
  <si>
    <t>Emex</t>
  </si>
  <si>
    <t>spinosa</t>
  </si>
  <si>
    <t>devil's thorn</t>
  </si>
  <si>
    <t>cyclops</t>
  </si>
  <si>
    <t>coastal wattle</t>
  </si>
  <si>
    <t>Silybum</t>
  </si>
  <si>
    <t>marianum</t>
  </si>
  <si>
    <t>milk thistle</t>
  </si>
  <si>
    <t>Dittrichia</t>
  </si>
  <si>
    <t>graveolens</t>
  </si>
  <si>
    <t>stinkwort</t>
  </si>
  <si>
    <t>longiflora</t>
  </si>
  <si>
    <t>longflowered veldt grass</t>
  </si>
  <si>
    <t>Vinca</t>
  </si>
  <si>
    <t>major</t>
  </si>
  <si>
    <t>periwinkle</t>
  </si>
  <si>
    <t>Asphodelus</t>
  </si>
  <si>
    <t>fistulosus</t>
  </si>
  <si>
    <t>onion weed</t>
  </si>
  <si>
    <t>globulus</t>
  </si>
  <si>
    <t>blue gum</t>
  </si>
  <si>
    <t>molle</t>
  </si>
  <si>
    <t>Peruvian pepper tree</t>
  </si>
  <si>
    <t>setaceum</t>
  </si>
  <si>
    <t>fountain grass</t>
  </si>
  <si>
    <t>crown/garland daisy</t>
  </si>
  <si>
    <t>Carduus</t>
  </si>
  <si>
    <t>pycnocephalus</t>
  </si>
  <si>
    <t>Italian thistle</t>
  </si>
  <si>
    <t>erecta</t>
  </si>
  <si>
    <t>upright veldt grass</t>
  </si>
  <si>
    <t>Cirsium</t>
  </si>
  <si>
    <t>bull thistle</t>
  </si>
  <si>
    <t>Nicotiana</t>
  </si>
  <si>
    <t>glauca</t>
  </si>
  <si>
    <t>tree tobacco</t>
  </si>
  <si>
    <t>Marrubium</t>
  </si>
  <si>
    <t>white horehound</t>
  </si>
  <si>
    <t>Management Level</t>
  </si>
  <si>
    <t>Score</t>
  </si>
  <si>
    <t>Genus</t>
  </si>
  <si>
    <t>Species</t>
  </si>
  <si>
    <t>Common</t>
  </si>
  <si>
    <t>Tragopogon</t>
  </si>
  <si>
    <t>porrifolius</t>
  </si>
  <si>
    <t>oyster plant, purple salsify</t>
  </si>
  <si>
    <t>1) Surveillance</t>
  </si>
  <si>
    <t>2) Eradication</t>
  </si>
  <si>
    <t>3) Containment</t>
  </si>
  <si>
    <t>4) Managed</t>
  </si>
  <si>
    <t>5) Suppression</t>
  </si>
  <si>
    <t xml:space="preserve"> </t>
  </si>
  <si>
    <t>Yes</t>
  </si>
  <si>
    <t>Elymus</t>
  </si>
  <si>
    <t>stoebe (maculosa)</t>
  </si>
  <si>
    <t>Glebionis</t>
  </si>
  <si>
    <t>coronaria</t>
  </si>
  <si>
    <t>Initial Recs</t>
  </si>
  <si>
    <t>Impact Categories</t>
  </si>
  <si>
    <t>Acacia cyclops</t>
  </si>
  <si>
    <t>Acacia longifolia</t>
  </si>
  <si>
    <t>Ageratina adenophora</t>
  </si>
  <si>
    <t>Agrostis avenacea</t>
  </si>
  <si>
    <t>Ailanthus altissima</t>
  </si>
  <si>
    <t>Arundo donax</t>
  </si>
  <si>
    <t>Asparagus asparagoides</t>
  </si>
  <si>
    <t>Asphodelus fistulosus</t>
  </si>
  <si>
    <t>Brachypodium distachyon</t>
  </si>
  <si>
    <t>Carduus pycnocephalus</t>
  </si>
  <si>
    <t>Carpobrotus edulis, C. chilensis</t>
  </si>
  <si>
    <t>Carrichtera annua</t>
  </si>
  <si>
    <t>Centaurea calcitrapa</t>
  </si>
  <si>
    <t>Centaurea solstitialis</t>
  </si>
  <si>
    <t>Centaurea stoebe ssp. micranthus</t>
  </si>
  <si>
    <t>Cirsium vulgare</t>
  </si>
  <si>
    <t>Cortaderia selloana, C. jubata</t>
  </si>
  <si>
    <t>Cynara cardunculus</t>
  </si>
  <si>
    <t>Cytisus scoparius</t>
  </si>
  <si>
    <t>Delairea odorata</t>
  </si>
  <si>
    <t>Dittrichia graveolens</t>
  </si>
  <si>
    <t>Ehrharta calycina</t>
  </si>
  <si>
    <t>Ehrharta erecta</t>
  </si>
  <si>
    <t>Ehrharta longiflora</t>
  </si>
  <si>
    <t>Elymus caput-medusae</t>
  </si>
  <si>
    <t>Emex spinosa</t>
  </si>
  <si>
    <t>Eucalyptus camaldulensis</t>
  </si>
  <si>
    <t>Eucalyptus globulus</t>
  </si>
  <si>
    <t>Euphorbia terracina</t>
  </si>
  <si>
    <t>Foeniculum vulgare</t>
  </si>
  <si>
    <t>Genista monspessulana</t>
  </si>
  <si>
    <t>Glebionis coronaria</t>
  </si>
  <si>
    <t>Hedera canariensis &amp; H. helix</t>
  </si>
  <si>
    <t>Hypericum canariense</t>
  </si>
  <si>
    <t>Iris pseudacorus</t>
  </si>
  <si>
    <t>Lepidium draba</t>
  </si>
  <si>
    <t>Lepidium latifolium</t>
  </si>
  <si>
    <t>Lythrum salicaria</t>
  </si>
  <si>
    <t>Marrubium vulgare</t>
  </si>
  <si>
    <t>Myoporum laetum</t>
  </si>
  <si>
    <t>Nicotiana glauca</t>
  </si>
  <si>
    <t>Oncosiphon piluliferum</t>
  </si>
  <si>
    <t>Pennisetum clandestinum</t>
  </si>
  <si>
    <t>Pennisetum setaceum</t>
  </si>
  <si>
    <t>Phoenix canariensis</t>
  </si>
  <si>
    <t>Retama monosperma</t>
  </si>
  <si>
    <t>Ricinus communis</t>
  </si>
  <si>
    <t>Schinus molle</t>
  </si>
  <si>
    <t>Schinus terebinthifolius</t>
  </si>
  <si>
    <t>Silybum marianum</t>
  </si>
  <si>
    <t>Spartium junceum</t>
  </si>
  <si>
    <t>Tamarix sp.</t>
  </si>
  <si>
    <t>Tragopogon porrifolius</t>
  </si>
  <si>
    <t>Vinca major</t>
  </si>
  <si>
    <t>Washingtonia robusta</t>
  </si>
  <si>
    <t>1.0 Ecological Impacts</t>
  </si>
  <si>
    <t>1.1 Abiotic Impacts</t>
  </si>
  <si>
    <t>1.1.1 Fire Impacts</t>
  </si>
  <si>
    <t>1.1.1a Change fire frequency</t>
  </si>
  <si>
    <t>1.1.1b Change fire intensity</t>
  </si>
  <si>
    <t>1.1.1c Change fire ignition probability</t>
  </si>
  <si>
    <t>1.1.2 Water Impacts</t>
  </si>
  <si>
    <t>1.1.2a Negative impact on water quality</t>
  </si>
  <si>
    <t>1.1.2b Impact water flow</t>
  </si>
  <si>
    <t>1.1.2c Impact water quantity</t>
  </si>
  <si>
    <t>1.1.2d Impact water temp/light penetration</t>
  </si>
  <si>
    <t>1.1.3 Geomorphology/Soils impacts</t>
  </si>
  <si>
    <t>1.1.3a Impact soil erosion</t>
  </si>
  <si>
    <t>1.1.3b Impact sediment transport</t>
  </si>
  <si>
    <t>1.1.4 Nutrients/Chemistry Impacts</t>
  </si>
  <si>
    <t>1.1.4a Impact nutrient loads/organic material/soil chem</t>
  </si>
  <si>
    <t>1.1.5 Infrastructure impacts to abiotic function</t>
  </si>
  <si>
    <t>1.1.5a Infrastructure impacts to abiotic function</t>
  </si>
  <si>
    <t>1.1.6 Carbon sink impacts</t>
  </si>
  <si>
    <t>1.1.6a Increase the biomass</t>
  </si>
  <si>
    <t>1.2 Flora and Vegetation Community Structure Impacts</t>
  </si>
  <si>
    <t>1.2.1 Listed Species Impacts</t>
  </si>
  <si>
    <t>1.2.1a Impact listed species/sensitive habitats</t>
  </si>
  <si>
    <t>1.2.2 Community Structure impacts</t>
  </si>
  <si>
    <t>1.2.2 Change physical structure</t>
  </si>
  <si>
    <t>1.2.3 Community composition impacts</t>
  </si>
  <si>
    <t>1.2.3a Change community composition</t>
  </si>
  <si>
    <t>1.2.4 Hybridization/GMO impacts</t>
  </si>
  <si>
    <t>1.2.4a Hybridize with natives</t>
  </si>
  <si>
    <t>1.2.5 Infrastrucutre impacts to flora</t>
  </si>
  <si>
    <t>1.2.5a Emergency actions impact flora</t>
  </si>
  <si>
    <t>1.3 Fauna impacts</t>
  </si>
  <si>
    <t>1.3.1 Listed species impacts</t>
  </si>
  <si>
    <t>1.3.1a Impact federally listed/candidate species</t>
  </si>
  <si>
    <t>1.3.2 Non-sensistive native species impacts</t>
  </si>
  <si>
    <t>1.3.3 Native fauna benefits</t>
  </si>
  <si>
    <t>1.3.3a Benefit native fauna</t>
  </si>
  <si>
    <t>1.3.4 Non-native fauna benefits</t>
  </si>
  <si>
    <t>1.3.4a Benefit non-native fauna</t>
  </si>
  <si>
    <t>1.3.5 Infrastructure impacts to fauna</t>
  </si>
  <si>
    <t>1.3.5a Emergency actions impact fauna</t>
  </si>
  <si>
    <t>2.0 Invasiveness</t>
  </si>
  <si>
    <t>2.1 Invasive potential: role of disturbance</t>
  </si>
  <si>
    <t>2.1.1 Invasive potential</t>
  </si>
  <si>
    <t>2.1.1a Invasion potential</t>
  </si>
  <si>
    <t>2.1.2 Role of anthropogenic disturbance</t>
  </si>
  <si>
    <t>2.1.2a Response to anthropogenic disturbance</t>
  </si>
  <si>
    <t>2.1.3 Ability to alter disturbance regimes</t>
  </si>
  <si>
    <t>2.1.3a Ability to alter disturbance regimes</t>
  </si>
  <si>
    <t>2.2 Rate of spread</t>
  </si>
  <si>
    <t>2.2.1 How quickly spreads in new areas</t>
  </si>
  <si>
    <t>2.3 Resproductive potential</t>
  </si>
  <si>
    <t>2.3.1 Rate of maturation</t>
  </si>
  <si>
    <t>2.3.1a Time to reproductive maturity</t>
  </si>
  <si>
    <t>2.3.2 Sexual reproduction</t>
  </si>
  <si>
    <r>
      <t>2.3.2a Viable seed production/m</t>
    </r>
    <r>
      <rPr>
        <vertAlign val="superscript"/>
        <sz val="10"/>
        <rFont val="Arial"/>
        <family val="2"/>
      </rPr>
      <t>2</t>
    </r>
  </si>
  <si>
    <t>2.3.2b Produce seeds every year</t>
  </si>
  <si>
    <t>2.3.2c Produce seeds &gt;3 months/year</t>
  </si>
  <si>
    <t>2.3.2d Seed viability in seedbank</t>
  </si>
  <si>
    <t>2.3.2e Self and cross pollination</t>
  </si>
  <si>
    <t>2.3.3 Asexusal reproduction</t>
  </si>
  <si>
    <t>2.3.3a Vegetative structures that root/spread</t>
  </si>
  <si>
    <t>2.3.3b Fragments that grow</t>
  </si>
  <si>
    <t>2.3.3c Tillers/suckers/resprouts after cut/burn</t>
  </si>
  <si>
    <t>2.4 Human caused dispersal</t>
  </si>
  <si>
    <t>2.4a Spread by human activity</t>
  </si>
  <si>
    <t>2.5 Long distance dispersal</t>
  </si>
  <si>
    <t>2.5a Spread &gt;1km by animals/abiotic</t>
  </si>
  <si>
    <t>3.0 Distribution and abundance</t>
  </si>
  <si>
    <t>3.1 Distribution across ecotypes and veg communities</t>
  </si>
  <si>
    <t>3.1.1 Distribution across ecotypes</t>
  </si>
  <si>
    <t>3.1.2 Distribution across veg communities</t>
  </si>
  <si>
    <t>3.2 Abundance within invaded ecotypes</t>
  </si>
  <si>
    <t>3.2.2 Abundance within invaded ecoytpes</t>
  </si>
  <si>
    <t>San Diego regional PAF score</t>
  </si>
  <si>
    <t>Up to date as of 8-3-2012</t>
  </si>
</sst>
</file>

<file path=xl/styles.xml><?xml version="1.0" encoding="utf-8"?>
<styleSheet xmlns="http://schemas.openxmlformats.org/spreadsheetml/2006/main">
  <numFmts count="1">
    <numFmt numFmtId="164" formatCode="0.0"/>
  </numFmts>
  <fonts count="8">
    <font>
      <sz val="10"/>
      <name val="Arial"/>
    </font>
    <font>
      <i/>
      <sz val="10"/>
      <name val="Arial"/>
      <family val="2"/>
    </font>
    <font>
      <sz val="10"/>
      <name val="Arial"/>
      <family val="2"/>
    </font>
    <font>
      <sz val="8"/>
      <name val="Arial"/>
    </font>
    <font>
      <b/>
      <sz val="10"/>
      <name val="Arial"/>
      <family val="2"/>
    </font>
    <font>
      <b/>
      <sz val="11"/>
      <name val="Arial"/>
      <family val="2"/>
    </font>
    <font>
      <b/>
      <i/>
      <sz val="11"/>
      <name val="Arial"/>
      <family val="2"/>
    </font>
    <font>
      <vertAlign val="superscript"/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63">
    <xf numFmtId="0" fontId="0" fillId="0" borderId="0" xfId="0"/>
    <xf numFmtId="164" fontId="0" fillId="0" borderId="1" xfId="0" applyNumberFormat="1" applyFill="1" applyBorder="1" applyAlignment="1">
      <alignment horizontal="center"/>
    </xf>
    <xf numFmtId="0" fontId="1" fillId="0" borderId="1" xfId="0" applyFont="1" applyFill="1" applyBorder="1"/>
    <xf numFmtId="0" fontId="2" fillId="0" borderId="1" xfId="0" applyFont="1" applyFill="1" applyBorder="1"/>
    <xf numFmtId="0" fontId="1" fillId="0" borderId="2" xfId="0" applyFont="1" applyFill="1" applyBorder="1"/>
    <xf numFmtId="0" fontId="2" fillId="0" borderId="2" xfId="0" applyFont="1" applyFill="1" applyBorder="1"/>
    <xf numFmtId="0" fontId="0" fillId="0" borderId="2" xfId="0" applyFill="1" applyBorder="1" applyAlignment="1">
      <alignment horizontal="center"/>
    </xf>
    <xf numFmtId="164" fontId="0" fillId="0" borderId="2" xfId="0" applyNumberFormat="1" applyFill="1" applyBorder="1" applyAlignment="1">
      <alignment horizontal="center"/>
    </xf>
    <xf numFmtId="0" fontId="0" fillId="0" borderId="2" xfId="0" applyFill="1" applyBorder="1"/>
    <xf numFmtId="0" fontId="0" fillId="0" borderId="3" xfId="0" applyFill="1" applyBorder="1" applyAlignment="1">
      <alignment horizontal="center"/>
    </xf>
    <xf numFmtId="164" fontId="0" fillId="0" borderId="3" xfId="0" applyNumberFormat="1" applyFill="1" applyBorder="1" applyAlignment="1">
      <alignment horizontal="center"/>
    </xf>
    <xf numFmtId="0" fontId="1" fillId="0" borderId="3" xfId="0" applyFont="1" applyFill="1" applyBorder="1"/>
    <xf numFmtId="0" fontId="2" fillId="0" borderId="3" xfId="0" applyFont="1" applyFill="1" applyBorder="1"/>
    <xf numFmtId="0" fontId="0" fillId="0" borderId="1" xfId="0" applyFill="1" applyBorder="1" applyAlignment="1">
      <alignment horizontal="center"/>
    </xf>
    <xf numFmtId="1" fontId="0" fillId="0" borderId="2" xfId="0" applyNumberFormat="1" applyFill="1" applyBorder="1" applyAlignment="1">
      <alignment horizontal="center"/>
    </xf>
    <xf numFmtId="0" fontId="0" fillId="0" borderId="3" xfId="0" applyFill="1" applyBorder="1"/>
    <xf numFmtId="0" fontId="0" fillId="0" borderId="0" xfId="0" applyFill="1" applyBorder="1" applyAlignment="1">
      <alignment horizontal="center"/>
    </xf>
    <xf numFmtId="0" fontId="0" fillId="0" borderId="0" xfId="0" applyFill="1" applyBorder="1"/>
    <xf numFmtId="49" fontId="5" fillId="0" borderId="0" xfId="0" applyNumberFormat="1" applyFont="1" applyFill="1" applyBorder="1" applyAlignment="1">
      <alignment horizontal="center" vertical="center" wrapText="1"/>
    </xf>
    <xf numFmtId="0" fontId="0" fillId="0" borderId="0" xfId="0" applyFill="1" applyAlignment="1">
      <alignment wrapText="1"/>
    </xf>
    <xf numFmtId="49" fontId="2" fillId="0" borderId="0" xfId="0" applyNumberFormat="1" applyFont="1" applyFill="1" applyBorder="1" applyAlignment="1">
      <alignment horizontal="center"/>
    </xf>
    <xf numFmtId="0" fontId="0" fillId="0" borderId="1" xfId="0" applyFill="1" applyBorder="1"/>
    <xf numFmtId="49" fontId="0" fillId="0" borderId="0" xfId="0" applyNumberFormat="1" applyFill="1" applyBorder="1" applyAlignment="1">
      <alignment horizontal="center"/>
    </xf>
    <xf numFmtId="49" fontId="0" fillId="0" borderId="0" xfId="0" applyNumberFormat="1" applyFill="1" applyBorder="1" applyAlignment="1">
      <alignment horizontal="left"/>
    </xf>
    <xf numFmtId="49" fontId="0" fillId="0" borderId="0" xfId="0" applyNumberFormat="1" applyFill="1" applyBorder="1" applyAlignment="1"/>
    <xf numFmtId="0" fontId="4" fillId="0" borderId="0" xfId="0" applyFont="1" applyFill="1" applyBorder="1" applyAlignment="1">
      <alignment horizontal="left"/>
    </xf>
    <xf numFmtId="0" fontId="0" fillId="0" borderId="0" xfId="0" applyFill="1" applyBorder="1" applyAlignment="1">
      <alignment horizontal="left"/>
    </xf>
    <xf numFmtId="0" fontId="0" fillId="0" borderId="4" xfId="0" applyFill="1" applyBorder="1"/>
    <xf numFmtId="0" fontId="6" fillId="2" borderId="3" xfId="0" applyFont="1" applyFill="1" applyBorder="1" applyAlignment="1">
      <alignment horizontal="center" vertical="center" wrapText="1"/>
    </xf>
    <xf numFmtId="0" fontId="6" fillId="2" borderId="5" xfId="0" applyFont="1" applyFill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164" fontId="1" fillId="0" borderId="6" xfId="0" applyNumberFormat="1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164" fontId="1" fillId="0" borderId="0" xfId="0" applyNumberFormat="1" applyFont="1" applyAlignment="1">
      <alignment horizontal="center" vertical="center" wrapText="1"/>
    </xf>
    <xf numFmtId="0" fontId="4" fillId="0" borderId="7" xfId="0" applyFont="1" applyBorder="1" applyAlignment="1">
      <alignment horizontal="left" vertical="center"/>
    </xf>
    <xf numFmtId="164" fontId="4" fillId="0" borderId="7" xfId="0" applyNumberFormat="1" applyFont="1" applyBorder="1" applyAlignment="1">
      <alignment horizontal="center"/>
    </xf>
    <xf numFmtId="164" fontId="4" fillId="0" borderId="7" xfId="0" applyNumberFormat="1" applyFont="1" applyBorder="1" applyAlignment="1">
      <alignment horizontal="center" vertical="center"/>
    </xf>
    <xf numFmtId="0" fontId="4" fillId="0" borderId="0" xfId="0" applyFont="1" applyBorder="1"/>
    <xf numFmtId="164" fontId="4" fillId="0" borderId="0" xfId="0" applyNumberFormat="1" applyFont="1" applyBorder="1"/>
    <xf numFmtId="0" fontId="0" fillId="0" borderId="0" xfId="0" applyAlignment="1">
      <alignment horizontal="left" vertical="center"/>
    </xf>
    <xf numFmtId="164" fontId="0" fillId="0" borderId="0" xfId="0" applyNumberFormat="1" applyAlignment="1">
      <alignment horizontal="center"/>
    </xf>
    <xf numFmtId="164" fontId="0" fillId="0" borderId="0" xfId="0" applyNumberFormat="1" applyAlignment="1">
      <alignment horizontal="center" vertical="center"/>
    </xf>
    <xf numFmtId="164" fontId="0" fillId="0" borderId="0" xfId="0" applyNumberFormat="1"/>
    <xf numFmtId="0" fontId="0" fillId="0" borderId="4" xfId="0" applyBorder="1" applyAlignment="1">
      <alignment horizontal="left" vertical="center"/>
    </xf>
    <xf numFmtId="164" fontId="0" fillId="0" borderId="4" xfId="0" applyNumberFormat="1" applyBorder="1" applyAlignment="1">
      <alignment horizontal="center"/>
    </xf>
    <xf numFmtId="164" fontId="0" fillId="0" borderId="4" xfId="0" applyNumberFormat="1" applyBorder="1" applyAlignment="1">
      <alignment horizontal="center" vertical="center"/>
    </xf>
    <xf numFmtId="0" fontId="0" fillId="0" borderId="0" xfId="0" applyBorder="1"/>
    <xf numFmtId="164" fontId="0" fillId="0" borderId="0" xfId="0" applyNumberFormat="1" applyBorder="1"/>
    <xf numFmtId="0" fontId="4" fillId="0" borderId="8" xfId="0" applyFont="1" applyBorder="1" applyAlignment="1">
      <alignment horizontal="left" vertical="center"/>
    </xf>
    <xf numFmtId="164" fontId="4" fillId="0" borderId="8" xfId="0" applyNumberFormat="1" applyFont="1" applyBorder="1" applyAlignment="1">
      <alignment horizontal="center"/>
    </xf>
    <xf numFmtId="164" fontId="4" fillId="0" borderId="8" xfId="0" applyNumberFormat="1" applyFont="1" applyBorder="1" applyAlignment="1">
      <alignment horizontal="center" vertical="center"/>
    </xf>
    <xf numFmtId="0" fontId="0" fillId="0" borderId="0" xfId="0" applyBorder="1" applyAlignment="1">
      <alignment horizontal="left" vertical="center"/>
    </xf>
    <xf numFmtId="164" fontId="0" fillId="0" borderId="0" xfId="0" applyNumberFormat="1" applyBorder="1" applyAlignment="1">
      <alignment horizontal="center"/>
    </xf>
    <xf numFmtId="164" fontId="0" fillId="0" borderId="0" xfId="0" applyNumberFormat="1" applyBorder="1" applyAlignment="1">
      <alignment horizontal="center" vertical="center"/>
    </xf>
    <xf numFmtId="0" fontId="0" fillId="0" borderId="9" xfId="0" applyBorder="1" applyAlignment="1">
      <alignment horizontal="left" vertical="center"/>
    </xf>
    <xf numFmtId="164" fontId="0" fillId="0" borderId="9" xfId="0" applyNumberFormat="1" applyBorder="1" applyAlignment="1">
      <alignment horizontal="center"/>
    </xf>
    <xf numFmtId="164" fontId="0" fillId="0" borderId="9" xfId="0" applyNumberFormat="1" applyBorder="1" applyAlignment="1">
      <alignment horizontal="center" vertical="center"/>
    </xf>
    <xf numFmtId="0" fontId="0" fillId="0" borderId="6" xfId="0" applyBorder="1" applyAlignment="1">
      <alignment horizontal="left" vertical="center"/>
    </xf>
    <xf numFmtId="164" fontId="0" fillId="0" borderId="6" xfId="0" applyNumberFormat="1" applyBorder="1" applyAlignment="1">
      <alignment horizontal="center"/>
    </xf>
    <xf numFmtId="164" fontId="0" fillId="0" borderId="6" xfId="0" applyNumberFormat="1" applyBorder="1" applyAlignment="1">
      <alignment horizontal="center" vertical="center"/>
    </xf>
    <xf numFmtId="0" fontId="4" fillId="0" borderId="6" xfId="0" applyFont="1" applyBorder="1" applyAlignment="1">
      <alignment horizontal="right" vertical="center"/>
    </xf>
    <xf numFmtId="164" fontId="4" fillId="0" borderId="6" xfId="0" applyNumberFormat="1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67"/>
  <sheetViews>
    <sheetView tabSelected="1" workbookViewId="0">
      <selection activeCell="H14" sqref="H14"/>
    </sheetView>
  </sheetViews>
  <sheetFormatPr defaultRowHeight="12.75"/>
  <cols>
    <col min="1" max="1" width="9.140625" style="17"/>
    <col min="2" max="2" width="14.5703125" style="16" customWidth="1"/>
    <col min="3" max="3" width="7.85546875" style="16" customWidth="1"/>
    <col min="4" max="4" width="16" style="17" customWidth="1"/>
    <col min="5" max="5" width="18.42578125" style="17" customWidth="1"/>
    <col min="6" max="6" width="27.42578125" style="17" bestFit="1" customWidth="1"/>
    <col min="7" max="7" width="11.140625" style="16" customWidth="1"/>
    <col min="8" max="16384" width="9.140625" style="17"/>
  </cols>
  <sheetData>
    <row r="1" spans="1:7">
      <c r="A1" s="25" t="s">
        <v>299</v>
      </c>
    </row>
    <row r="2" spans="1:7" ht="7.5" customHeight="1">
      <c r="A2" s="27"/>
    </row>
    <row r="3" spans="1:7" s="19" customFormat="1" ht="39.75" customHeight="1" thickBot="1">
      <c r="A3" s="29" t="s">
        <v>167</v>
      </c>
      <c r="B3" s="28" t="s">
        <v>148</v>
      </c>
      <c r="C3" s="28" t="s">
        <v>149</v>
      </c>
      <c r="D3" s="28" t="s">
        <v>150</v>
      </c>
      <c r="E3" s="28" t="s">
        <v>151</v>
      </c>
      <c r="F3" s="28" t="s">
        <v>152</v>
      </c>
      <c r="G3" s="18"/>
    </row>
    <row r="4" spans="1:7" ht="14.25" customHeight="1">
      <c r="A4" s="13" t="s">
        <v>162</v>
      </c>
      <c r="B4" s="13">
        <v>1</v>
      </c>
      <c r="C4" s="1">
        <v>3.2</v>
      </c>
      <c r="D4" s="2" t="s">
        <v>56</v>
      </c>
      <c r="E4" s="2" t="s">
        <v>57</v>
      </c>
      <c r="F4" s="21" t="s">
        <v>58</v>
      </c>
      <c r="G4" s="20"/>
    </row>
    <row r="5" spans="1:7" ht="12.75" customHeight="1" thickBot="1">
      <c r="A5" s="9" t="s">
        <v>162</v>
      </c>
      <c r="B5" s="9">
        <v>1</v>
      </c>
      <c r="C5" s="10">
        <v>5.2</v>
      </c>
      <c r="D5" s="11" t="s">
        <v>0</v>
      </c>
      <c r="E5" s="11" t="s">
        <v>1</v>
      </c>
      <c r="F5" s="12" t="s">
        <v>2</v>
      </c>
      <c r="G5" s="20"/>
    </row>
    <row r="6" spans="1:7" ht="12.75" customHeight="1">
      <c r="A6" s="13" t="s">
        <v>162</v>
      </c>
      <c r="B6" s="13">
        <v>2</v>
      </c>
      <c r="C6" s="1">
        <v>5.4</v>
      </c>
      <c r="D6" s="2" t="s">
        <v>30</v>
      </c>
      <c r="E6" s="2" t="s">
        <v>31</v>
      </c>
      <c r="F6" s="3" t="s">
        <v>32</v>
      </c>
      <c r="G6" s="20"/>
    </row>
    <row r="7" spans="1:7" ht="12.75" customHeight="1">
      <c r="A7" s="6" t="s">
        <v>162</v>
      </c>
      <c r="B7" s="6">
        <v>2</v>
      </c>
      <c r="C7" s="7">
        <v>4.2</v>
      </c>
      <c r="D7" s="4" t="s">
        <v>33</v>
      </c>
      <c r="E7" s="4" t="s">
        <v>34</v>
      </c>
      <c r="F7" s="5" t="s">
        <v>35</v>
      </c>
      <c r="G7" s="20"/>
    </row>
    <row r="8" spans="1:7" ht="12.75" customHeight="1">
      <c r="A8" s="6" t="s">
        <v>162</v>
      </c>
      <c r="B8" s="6">
        <v>2</v>
      </c>
      <c r="C8" s="7">
        <v>6</v>
      </c>
      <c r="D8" s="4" t="s">
        <v>17</v>
      </c>
      <c r="E8" s="4" t="s">
        <v>164</v>
      </c>
      <c r="F8" s="5" t="s">
        <v>18</v>
      </c>
      <c r="G8" s="20"/>
    </row>
    <row r="9" spans="1:7" ht="13.5" customHeight="1">
      <c r="A9" s="6" t="s">
        <v>162</v>
      </c>
      <c r="B9" s="6">
        <v>2</v>
      </c>
      <c r="C9" s="7">
        <v>5.9</v>
      </c>
      <c r="D9" s="4" t="s">
        <v>17</v>
      </c>
      <c r="E9" s="4" t="s">
        <v>19</v>
      </c>
      <c r="F9" s="5" t="s">
        <v>20</v>
      </c>
      <c r="G9" s="22"/>
    </row>
    <row r="10" spans="1:7" ht="12.75" customHeight="1">
      <c r="A10" s="6" t="s">
        <v>162</v>
      </c>
      <c r="B10" s="6">
        <v>2</v>
      </c>
      <c r="C10" s="7">
        <v>2.8</v>
      </c>
      <c r="D10" s="4" t="s">
        <v>17</v>
      </c>
      <c r="E10" s="4" t="s">
        <v>36</v>
      </c>
      <c r="F10" s="5" t="s">
        <v>37</v>
      </c>
      <c r="G10" s="22"/>
    </row>
    <row r="11" spans="1:7" ht="12.75" customHeight="1">
      <c r="A11" s="6" t="s">
        <v>162</v>
      </c>
      <c r="B11" s="6">
        <v>2</v>
      </c>
      <c r="C11" s="7">
        <v>6.1</v>
      </c>
      <c r="D11" s="4" t="s">
        <v>163</v>
      </c>
      <c r="E11" s="4" t="s">
        <v>12</v>
      </c>
      <c r="F11" s="5" t="s">
        <v>13</v>
      </c>
      <c r="G11" s="22"/>
    </row>
    <row r="12" spans="1:7" ht="12.75" customHeight="1">
      <c r="A12" s="6" t="s">
        <v>162</v>
      </c>
      <c r="B12" s="6">
        <v>2</v>
      </c>
      <c r="C12" s="7">
        <v>6.9</v>
      </c>
      <c r="D12" s="4" t="s">
        <v>6</v>
      </c>
      <c r="E12" s="4" t="s">
        <v>7</v>
      </c>
      <c r="F12" s="8" t="s">
        <v>8</v>
      </c>
      <c r="G12" s="23"/>
    </row>
    <row r="13" spans="1:7" ht="12.75" customHeight="1">
      <c r="A13" s="6" t="s">
        <v>162</v>
      </c>
      <c r="B13" s="6">
        <v>2</v>
      </c>
      <c r="C13" s="7">
        <v>5.9</v>
      </c>
      <c r="D13" s="4" t="s">
        <v>24</v>
      </c>
      <c r="E13" s="4" t="s">
        <v>25</v>
      </c>
      <c r="F13" s="8" t="s">
        <v>26</v>
      </c>
      <c r="G13" s="22"/>
    </row>
    <row r="14" spans="1:7" ht="12.75" customHeight="1">
      <c r="A14" s="6" t="s">
        <v>162</v>
      </c>
      <c r="B14" s="6">
        <v>2</v>
      </c>
      <c r="C14" s="7">
        <v>5.6</v>
      </c>
      <c r="D14" s="4" t="s">
        <v>21</v>
      </c>
      <c r="E14" s="4" t="s">
        <v>22</v>
      </c>
      <c r="F14" s="5" t="s">
        <v>23</v>
      </c>
      <c r="G14" s="22"/>
    </row>
    <row r="15" spans="1:7" ht="12.75" customHeight="1">
      <c r="A15" s="6" t="s">
        <v>162</v>
      </c>
      <c r="B15" s="6">
        <v>2</v>
      </c>
      <c r="C15" s="7">
        <v>8.1</v>
      </c>
      <c r="D15" s="4" t="s">
        <v>3</v>
      </c>
      <c r="E15" s="4" t="s">
        <v>4</v>
      </c>
      <c r="F15" s="5" t="s">
        <v>5</v>
      </c>
      <c r="G15" s="20"/>
    </row>
    <row r="16" spans="1:7" ht="12.75" customHeight="1" thickBot="1">
      <c r="A16" s="9" t="s">
        <v>162</v>
      </c>
      <c r="B16" s="9">
        <v>2</v>
      </c>
      <c r="C16" s="10">
        <v>6.4</v>
      </c>
      <c r="D16" s="11" t="s">
        <v>9</v>
      </c>
      <c r="E16" s="11" t="s">
        <v>10</v>
      </c>
      <c r="F16" s="12" t="s">
        <v>11</v>
      </c>
      <c r="G16" s="22"/>
    </row>
    <row r="17" spans="1:7" ht="12.75" customHeight="1">
      <c r="A17" s="13" t="s">
        <v>162</v>
      </c>
      <c r="B17" s="13">
        <v>3</v>
      </c>
      <c r="C17" s="1">
        <v>8.9</v>
      </c>
      <c r="D17" s="2" t="s">
        <v>38</v>
      </c>
      <c r="E17" s="2" t="s">
        <v>39</v>
      </c>
      <c r="F17" s="3" t="s">
        <v>40</v>
      </c>
      <c r="G17" s="20"/>
    </row>
    <row r="18" spans="1:7" ht="12.75" customHeight="1">
      <c r="A18" s="6" t="s">
        <v>162</v>
      </c>
      <c r="B18" s="14">
        <v>3</v>
      </c>
      <c r="C18" s="7">
        <v>8.8000000000000007</v>
      </c>
      <c r="D18" s="4" t="s">
        <v>41</v>
      </c>
      <c r="E18" s="4" t="s">
        <v>42</v>
      </c>
      <c r="F18" s="5" t="s">
        <v>43</v>
      </c>
      <c r="G18" s="20"/>
    </row>
    <row r="19" spans="1:7" ht="12.75" customHeight="1">
      <c r="A19" s="6" t="s">
        <v>162</v>
      </c>
      <c r="B19" s="14">
        <v>3</v>
      </c>
      <c r="C19" s="7">
        <v>6.3</v>
      </c>
      <c r="D19" s="4" t="s">
        <v>47</v>
      </c>
      <c r="E19" s="4" t="s">
        <v>48</v>
      </c>
      <c r="F19" s="5" t="s">
        <v>49</v>
      </c>
      <c r="G19" s="20"/>
    </row>
    <row r="20" spans="1:7" ht="12.75" customHeight="1">
      <c r="A20" s="6" t="s">
        <v>162</v>
      </c>
      <c r="B20" s="6">
        <v>3</v>
      </c>
      <c r="C20" s="7">
        <v>5.9</v>
      </c>
      <c r="D20" s="4" t="s">
        <v>50</v>
      </c>
      <c r="E20" s="4" t="s">
        <v>51</v>
      </c>
      <c r="F20" s="5" t="s">
        <v>52</v>
      </c>
      <c r="G20" s="22"/>
    </row>
    <row r="21" spans="1:7" ht="12.75" customHeight="1">
      <c r="A21" s="6" t="s">
        <v>162</v>
      </c>
      <c r="B21" s="6">
        <v>3</v>
      </c>
      <c r="C21" s="7">
        <v>4.5</v>
      </c>
      <c r="D21" s="4" t="s">
        <v>50</v>
      </c>
      <c r="E21" s="4" t="s">
        <v>121</v>
      </c>
      <c r="F21" s="5" t="s">
        <v>122</v>
      </c>
      <c r="G21" s="20"/>
    </row>
    <row r="22" spans="1:7" ht="12.75" customHeight="1">
      <c r="A22" s="6" t="s">
        <v>162</v>
      </c>
      <c r="B22" s="6">
        <v>3</v>
      </c>
      <c r="C22" s="7">
        <v>4.8</v>
      </c>
      <c r="D22" s="4" t="s">
        <v>110</v>
      </c>
      <c r="E22" s="4" t="s">
        <v>111</v>
      </c>
      <c r="F22" s="5" t="s">
        <v>112</v>
      </c>
      <c r="G22" s="22"/>
    </row>
    <row r="23" spans="1:7" ht="12.75" customHeight="1">
      <c r="A23" s="6" t="s">
        <v>162</v>
      </c>
      <c r="B23" s="6">
        <v>3</v>
      </c>
      <c r="C23" s="7">
        <v>7.9</v>
      </c>
      <c r="D23" s="4" t="s">
        <v>44</v>
      </c>
      <c r="E23" s="4" t="s">
        <v>45</v>
      </c>
      <c r="F23" s="5" t="s">
        <v>46</v>
      </c>
      <c r="G23" s="24"/>
    </row>
    <row r="24" spans="1:7" ht="13.5" customHeight="1">
      <c r="A24" s="6" t="s">
        <v>162</v>
      </c>
      <c r="B24" s="6">
        <v>3</v>
      </c>
      <c r="C24" s="7">
        <v>5.0999999999999996</v>
      </c>
      <c r="D24" s="4" t="s">
        <v>53</v>
      </c>
      <c r="E24" s="4" t="s">
        <v>54</v>
      </c>
      <c r="F24" s="5" t="s">
        <v>55</v>
      </c>
      <c r="G24" s="20"/>
    </row>
    <row r="25" spans="1:7" ht="12.75" customHeight="1" thickBot="1">
      <c r="A25" s="9" t="s">
        <v>162</v>
      </c>
      <c r="B25" s="9">
        <v>3</v>
      </c>
      <c r="C25" s="10">
        <v>5.2</v>
      </c>
      <c r="D25" s="11" t="s">
        <v>27</v>
      </c>
      <c r="E25" s="11" t="s">
        <v>28</v>
      </c>
      <c r="F25" s="15" t="s">
        <v>29</v>
      </c>
      <c r="G25" s="24"/>
    </row>
    <row r="26" spans="1:7" ht="12.75" customHeight="1">
      <c r="A26" s="21"/>
      <c r="B26" s="13">
        <v>4</v>
      </c>
      <c r="C26" s="1"/>
      <c r="D26" s="2" t="s">
        <v>80</v>
      </c>
      <c r="E26" s="2" t="s">
        <v>81</v>
      </c>
      <c r="F26" s="3" t="s">
        <v>82</v>
      </c>
      <c r="G26" s="20"/>
    </row>
    <row r="27" spans="1:7" ht="13.5" customHeight="1">
      <c r="A27" s="8"/>
      <c r="B27" s="6">
        <v>4</v>
      </c>
      <c r="C27" s="7"/>
      <c r="D27" s="4" t="s">
        <v>80</v>
      </c>
      <c r="E27" s="4" t="s">
        <v>113</v>
      </c>
      <c r="F27" s="5" t="s">
        <v>114</v>
      </c>
      <c r="G27" s="20"/>
    </row>
    <row r="28" spans="1:7" ht="12.75" customHeight="1">
      <c r="A28" s="6" t="s">
        <v>162</v>
      </c>
      <c r="B28" s="6">
        <v>4</v>
      </c>
      <c r="C28" s="7">
        <v>5.6</v>
      </c>
      <c r="D28" s="4" t="s">
        <v>86</v>
      </c>
      <c r="E28" s="4" t="s">
        <v>87</v>
      </c>
      <c r="F28" s="5" t="s">
        <v>88</v>
      </c>
      <c r="G28" s="22"/>
    </row>
    <row r="29" spans="1:7" ht="12.75" customHeight="1">
      <c r="A29" s="8"/>
      <c r="B29" s="6">
        <v>4</v>
      </c>
      <c r="C29" s="7"/>
      <c r="D29" s="4" t="s">
        <v>74</v>
      </c>
      <c r="E29" s="4" t="s">
        <v>75</v>
      </c>
      <c r="F29" s="5" t="s">
        <v>76</v>
      </c>
      <c r="G29" s="20"/>
    </row>
    <row r="30" spans="1:7" ht="13.5" customHeight="1">
      <c r="A30" s="8"/>
      <c r="B30" s="6">
        <v>4</v>
      </c>
      <c r="C30" s="7"/>
      <c r="D30" s="4" t="s">
        <v>107</v>
      </c>
      <c r="E30" s="4" t="s">
        <v>108</v>
      </c>
      <c r="F30" s="5" t="s">
        <v>109</v>
      </c>
      <c r="G30" s="20"/>
    </row>
    <row r="31" spans="1:7" ht="13.5" customHeight="1">
      <c r="A31" s="8"/>
      <c r="B31" s="6">
        <v>4</v>
      </c>
      <c r="C31" s="7"/>
      <c r="D31" s="4" t="s">
        <v>126</v>
      </c>
      <c r="E31" s="4" t="s">
        <v>127</v>
      </c>
      <c r="F31" s="5" t="s">
        <v>128</v>
      </c>
      <c r="G31" s="20"/>
    </row>
    <row r="32" spans="1:7" ht="12.75" customHeight="1">
      <c r="A32" s="6" t="s">
        <v>162</v>
      </c>
      <c r="B32" s="6">
        <v>4</v>
      </c>
      <c r="C32" s="7">
        <v>6.7</v>
      </c>
      <c r="D32" s="4" t="s">
        <v>104</v>
      </c>
      <c r="E32" s="4" t="s">
        <v>105</v>
      </c>
      <c r="F32" s="5" t="s">
        <v>106</v>
      </c>
      <c r="G32" s="20"/>
    </row>
    <row r="33" spans="1:7" ht="13.5" customHeight="1">
      <c r="A33" s="6"/>
      <c r="B33" s="6">
        <v>4</v>
      </c>
      <c r="C33" s="7"/>
      <c r="D33" s="4" t="s">
        <v>14</v>
      </c>
      <c r="E33" s="4" t="s">
        <v>15</v>
      </c>
      <c r="F33" s="5" t="s">
        <v>16</v>
      </c>
      <c r="G33" s="20"/>
    </row>
    <row r="34" spans="1:7" ht="13.5" customHeight="1">
      <c r="A34" s="8"/>
      <c r="B34" s="6">
        <v>4</v>
      </c>
      <c r="C34" s="7"/>
      <c r="D34" s="4" t="s">
        <v>68</v>
      </c>
      <c r="E34" s="4" t="s">
        <v>69</v>
      </c>
      <c r="F34" s="5" t="s">
        <v>70</v>
      </c>
      <c r="G34" s="20"/>
    </row>
    <row r="35" spans="1:7" ht="12.75" customHeight="1">
      <c r="A35" s="8"/>
      <c r="B35" s="6">
        <v>4</v>
      </c>
      <c r="C35" s="7"/>
      <c r="D35" s="4" t="s">
        <v>98</v>
      </c>
      <c r="E35" s="4" t="s">
        <v>99</v>
      </c>
      <c r="F35" s="5" t="s">
        <v>100</v>
      </c>
      <c r="G35" s="20"/>
    </row>
    <row r="36" spans="1:7" ht="12.75" customHeight="1">
      <c r="A36" s="6" t="s">
        <v>162</v>
      </c>
      <c r="B36" s="6">
        <v>4</v>
      </c>
      <c r="C36" s="7">
        <v>5.6</v>
      </c>
      <c r="D36" s="4" t="s">
        <v>118</v>
      </c>
      <c r="E36" s="4" t="s">
        <v>119</v>
      </c>
      <c r="F36" s="5" t="s">
        <v>120</v>
      </c>
      <c r="G36" s="23"/>
    </row>
    <row r="37" spans="1:7" ht="12.75" customHeight="1">
      <c r="A37" s="8"/>
      <c r="B37" s="13">
        <v>4</v>
      </c>
      <c r="C37" s="1"/>
      <c r="D37" s="2" t="s">
        <v>62</v>
      </c>
      <c r="E37" s="2" t="s">
        <v>63</v>
      </c>
      <c r="F37" s="3" t="s">
        <v>64</v>
      </c>
      <c r="G37" s="20"/>
    </row>
    <row r="38" spans="1:7" ht="12.75" customHeight="1">
      <c r="A38" s="8"/>
      <c r="B38" s="6">
        <v>4</v>
      </c>
      <c r="C38" s="7"/>
      <c r="D38" s="4" t="s">
        <v>62</v>
      </c>
      <c r="E38" s="4" t="s">
        <v>129</v>
      </c>
      <c r="F38" s="5" t="s">
        <v>130</v>
      </c>
      <c r="G38" s="22"/>
    </row>
    <row r="39" spans="1:7" ht="12.75" customHeight="1">
      <c r="A39" s="6" t="s">
        <v>162</v>
      </c>
      <c r="B39" s="6">
        <v>4</v>
      </c>
      <c r="C39" s="7">
        <v>6.5</v>
      </c>
      <c r="D39" s="4" t="s">
        <v>71</v>
      </c>
      <c r="E39" s="4" t="s">
        <v>72</v>
      </c>
      <c r="F39" s="5" t="s">
        <v>73</v>
      </c>
      <c r="G39" s="22"/>
    </row>
    <row r="40" spans="1:7" ht="12.75" customHeight="1">
      <c r="A40" s="8"/>
      <c r="B40" s="6">
        <v>4</v>
      </c>
      <c r="C40" s="7"/>
      <c r="D40" s="4" t="s">
        <v>77</v>
      </c>
      <c r="E40" s="4" t="s">
        <v>78</v>
      </c>
      <c r="F40" s="8" t="s">
        <v>79</v>
      </c>
      <c r="G40" s="20"/>
    </row>
    <row r="41" spans="1:7" ht="12.75" customHeight="1">
      <c r="A41" s="8"/>
      <c r="B41" s="6">
        <v>4</v>
      </c>
      <c r="C41" s="7"/>
      <c r="D41" s="4" t="s">
        <v>92</v>
      </c>
      <c r="E41" s="4" t="s">
        <v>93</v>
      </c>
      <c r="F41" s="5" t="s">
        <v>94</v>
      </c>
      <c r="G41" s="22"/>
    </row>
    <row r="42" spans="1:7" ht="12.75" customHeight="1">
      <c r="A42" s="6"/>
      <c r="B42" s="6">
        <v>4</v>
      </c>
      <c r="C42" s="7"/>
      <c r="D42" s="4" t="s">
        <v>95</v>
      </c>
      <c r="E42" s="4" t="s">
        <v>133</v>
      </c>
      <c r="F42" s="5" t="s">
        <v>134</v>
      </c>
      <c r="G42" s="20"/>
    </row>
    <row r="43" spans="1:7" ht="12.75" customHeight="1">
      <c r="A43" s="8"/>
      <c r="B43" s="6">
        <v>4</v>
      </c>
      <c r="C43" s="7"/>
      <c r="D43" s="4" t="s">
        <v>95</v>
      </c>
      <c r="E43" s="4" t="s">
        <v>96</v>
      </c>
      <c r="F43" s="5" t="s">
        <v>97</v>
      </c>
      <c r="G43" s="22"/>
    </row>
    <row r="44" spans="1:7" ht="12.75" customHeight="1">
      <c r="A44" s="8"/>
      <c r="B44" s="6">
        <v>4</v>
      </c>
      <c r="C44" s="7"/>
      <c r="D44" s="4" t="s">
        <v>89</v>
      </c>
      <c r="E44" s="4" t="s">
        <v>90</v>
      </c>
      <c r="F44" s="8" t="s">
        <v>91</v>
      </c>
      <c r="G44" s="20"/>
    </row>
    <row r="45" spans="1:7" ht="12.75" customHeight="1">
      <c r="A45" s="8"/>
      <c r="B45" s="6">
        <v>4</v>
      </c>
      <c r="C45" s="7"/>
      <c r="D45" s="4" t="s">
        <v>101</v>
      </c>
      <c r="E45" s="4" t="s">
        <v>102</v>
      </c>
      <c r="F45" s="5" t="s">
        <v>103</v>
      </c>
      <c r="G45" s="20"/>
    </row>
    <row r="46" spans="1:7" ht="12.75" customHeight="1">
      <c r="A46" s="8"/>
      <c r="B46" s="6">
        <v>4</v>
      </c>
      <c r="C46" s="7"/>
      <c r="D46" s="4" t="s">
        <v>83</v>
      </c>
      <c r="E46" s="4" t="s">
        <v>84</v>
      </c>
      <c r="F46" s="8" t="s">
        <v>85</v>
      </c>
      <c r="G46" s="20"/>
    </row>
    <row r="47" spans="1:7" ht="12.75" customHeight="1">
      <c r="A47" s="8"/>
      <c r="B47" s="6">
        <v>4</v>
      </c>
      <c r="C47" s="7"/>
      <c r="D47" s="4" t="s">
        <v>83</v>
      </c>
      <c r="E47" s="4" t="s">
        <v>131</v>
      </c>
      <c r="F47" s="8" t="s">
        <v>132</v>
      </c>
      <c r="G47" s="20"/>
    </row>
    <row r="48" spans="1:7" ht="13.5" customHeight="1">
      <c r="A48" s="8" t="s">
        <v>162</v>
      </c>
      <c r="B48" s="6">
        <v>4</v>
      </c>
      <c r="C48" s="7">
        <v>5</v>
      </c>
      <c r="D48" s="4" t="s">
        <v>115</v>
      </c>
      <c r="E48" s="4" t="s">
        <v>116</v>
      </c>
      <c r="F48" s="5" t="s">
        <v>117</v>
      </c>
      <c r="G48" s="23"/>
    </row>
    <row r="49" spans="1:7" ht="13.5" customHeight="1">
      <c r="A49" s="8"/>
      <c r="B49" s="14">
        <v>4</v>
      </c>
      <c r="C49" s="7"/>
      <c r="D49" s="4" t="s">
        <v>59</v>
      </c>
      <c r="E49" s="4" t="s">
        <v>60</v>
      </c>
      <c r="F49" s="5" t="s">
        <v>61</v>
      </c>
      <c r="G49" s="23"/>
    </row>
    <row r="50" spans="1:7" ht="13.5" customHeight="1">
      <c r="A50" s="8"/>
      <c r="B50" s="6">
        <v>4</v>
      </c>
      <c r="C50" s="7"/>
      <c r="D50" s="4" t="s">
        <v>153</v>
      </c>
      <c r="E50" s="4" t="s">
        <v>154</v>
      </c>
      <c r="F50" s="5" t="s">
        <v>155</v>
      </c>
      <c r="G50" s="23"/>
    </row>
    <row r="51" spans="1:7" ht="13.5" customHeight="1">
      <c r="A51" s="8"/>
      <c r="B51" s="6">
        <v>4</v>
      </c>
      <c r="C51" s="7"/>
      <c r="D51" s="4" t="s">
        <v>123</v>
      </c>
      <c r="E51" s="4" t="s">
        <v>124</v>
      </c>
      <c r="F51" s="5" t="s">
        <v>125</v>
      </c>
      <c r="G51" s="23"/>
    </row>
    <row r="52" spans="1:7" ht="13.5" customHeight="1" thickBot="1">
      <c r="A52" s="15"/>
      <c r="B52" s="9">
        <v>4</v>
      </c>
      <c r="C52" s="10"/>
      <c r="D52" s="11" t="s">
        <v>65</v>
      </c>
      <c r="E52" s="11" t="s">
        <v>66</v>
      </c>
      <c r="F52" s="15" t="s">
        <v>67</v>
      </c>
      <c r="G52" s="23"/>
    </row>
    <row r="53" spans="1:7" ht="13.5" customHeight="1">
      <c r="A53" s="21"/>
      <c r="B53" s="13">
        <v>5</v>
      </c>
      <c r="C53" s="1"/>
      <c r="D53" s="2" t="s">
        <v>136</v>
      </c>
      <c r="E53" s="2" t="s">
        <v>137</v>
      </c>
      <c r="F53" s="21" t="s">
        <v>138</v>
      </c>
      <c r="G53" s="22"/>
    </row>
    <row r="54" spans="1:7" ht="13.5" customHeight="1">
      <c r="A54" s="8"/>
      <c r="B54" s="6">
        <v>5</v>
      </c>
      <c r="C54" s="7"/>
      <c r="D54" s="4" t="s">
        <v>141</v>
      </c>
      <c r="E54" s="4" t="s">
        <v>72</v>
      </c>
      <c r="F54" s="5" t="s">
        <v>142</v>
      </c>
      <c r="G54" s="22"/>
    </row>
    <row r="55" spans="1:7" ht="13.5" customHeight="1">
      <c r="A55" s="8"/>
      <c r="B55" s="6">
        <v>5</v>
      </c>
      <c r="C55" s="7"/>
      <c r="D55" s="4" t="s">
        <v>50</v>
      </c>
      <c r="E55" s="4" t="s">
        <v>139</v>
      </c>
      <c r="F55" s="5" t="s">
        <v>140</v>
      </c>
      <c r="G55" s="22"/>
    </row>
    <row r="56" spans="1:7" ht="13.5" customHeight="1">
      <c r="A56" s="6" t="s">
        <v>162</v>
      </c>
      <c r="B56" s="6">
        <v>5</v>
      </c>
      <c r="C56" s="7">
        <v>5.3</v>
      </c>
      <c r="D56" s="4" t="s">
        <v>165</v>
      </c>
      <c r="E56" s="4" t="s">
        <v>166</v>
      </c>
      <c r="F56" s="5" t="s">
        <v>135</v>
      </c>
      <c r="G56" s="23"/>
    </row>
    <row r="57" spans="1:7" ht="13.5" customHeight="1">
      <c r="A57" s="8"/>
      <c r="B57" s="6">
        <v>5</v>
      </c>
      <c r="C57" s="7"/>
      <c r="D57" s="4" t="s">
        <v>146</v>
      </c>
      <c r="E57" s="4" t="s">
        <v>72</v>
      </c>
      <c r="F57" s="5" t="s">
        <v>147</v>
      </c>
      <c r="G57" s="23"/>
    </row>
    <row r="58" spans="1:7" ht="13.5" customHeight="1" thickBot="1">
      <c r="A58" s="15"/>
      <c r="B58" s="9">
        <v>5</v>
      </c>
      <c r="C58" s="10"/>
      <c r="D58" s="11" t="s">
        <v>143</v>
      </c>
      <c r="E58" s="11" t="s">
        <v>144</v>
      </c>
      <c r="F58" s="12" t="s">
        <v>145</v>
      </c>
      <c r="G58" s="23"/>
    </row>
    <row r="60" spans="1:7">
      <c r="A60" s="25" t="s">
        <v>148</v>
      </c>
    </row>
    <row r="61" spans="1:7">
      <c r="A61" s="26" t="s">
        <v>156</v>
      </c>
    </row>
    <row r="62" spans="1:7">
      <c r="A62" s="26" t="s">
        <v>157</v>
      </c>
    </row>
    <row r="63" spans="1:7">
      <c r="A63" s="26" t="s">
        <v>158</v>
      </c>
    </row>
    <row r="64" spans="1:7">
      <c r="A64" s="26" t="s">
        <v>159</v>
      </c>
    </row>
    <row r="65" spans="1:2">
      <c r="A65" s="26" t="s">
        <v>160</v>
      </c>
    </row>
    <row r="67" spans="1:2">
      <c r="B67" s="16" t="s">
        <v>161</v>
      </c>
    </row>
  </sheetData>
  <phoneticPr fontId="3" type="noConversion"/>
  <pageMargins left="0.39" right="0.22" top="0.3" bottom="0.3" header="0.21" footer="0.22"/>
  <pageSetup scale="99" orientation="portrait" verticalDpi="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:BQ81"/>
  <sheetViews>
    <sheetView workbookViewId="0">
      <selection activeCell="W80" sqref="W80"/>
    </sheetView>
  </sheetViews>
  <sheetFormatPr defaultRowHeight="12.75"/>
  <cols>
    <col min="1" max="1" width="47.85546875" style="40" bestFit="1" customWidth="1"/>
    <col min="2" max="3" width="9.140625" style="41"/>
    <col min="4" max="4" width="10.7109375" style="42" customWidth="1"/>
    <col min="5" max="5" width="9.140625" style="41"/>
    <col min="6" max="6" width="9.140625" style="42"/>
    <col min="7" max="7" width="9.140625" style="41"/>
    <col min="8" max="8" width="12.7109375" style="42" customWidth="1"/>
    <col min="9" max="9" width="10.7109375" style="42" customWidth="1"/>
    <col min="10" max="10" width="13.140625" style="42" customWidth="1"/>
    <col min="11" max="11" width="13.42578125" style="41" customWidth="1"/>
    <col min="12" max="12" width="11.7109375" style="42" customWidth="1"/>
    <col min="13" max="13" width="11.42578125" style="41" customWidth="1"/>
    <col min="14" max="14" width="9.85546875" style="42" customWidth="1"/>
    <col min="15" max="15" width="10.28515625" style="41" customWidth="1"/>
    <col min="16" max="16" width="11.85546875" style="41" customWidth="1"/>
    <col min="17" max="17" width="9.140625" style="41"/>
    <col min="18" max="18" width="10.42578125" style="41" customWidth="1"/>
    <col min="19" max="19" width="11.42578125" style="41" customWidth="1"/>
    <col min="20" max="20" width="9.140625" style="41"/>
    <col min="21" max="21" width="9.140625" style="42"/>
    <col min="22" max="22" width="10.140625" style="42" customWidth="1"/>
    <col min="23" max="23" width="9.140625" style="41"/>
    <col min="24" max="25" width="9.140625" style="42"/>
    <col min="26" max="26" width="13" style="41" customWidth="1"/>
    <col min="27" max="27" width="8.140625" style="42" customWidth="1"/>
    <col min="28" max="28" width="11.140625" style="42" customWidth="1"/>
    <col min="29" max="29" width="11.42578125" style="42" customWidth="1"/>
    <col min="30" max="30" width="12.28515625" style="41" customWidth="1"/>
    <col min="31" max="31" width="11" style="41" customWidth="1"/>
    <col min="32" max="32" width="10.28515625" style="42" customWidth="1"/>
    <col min="33" max="33" width="10.7109375" style="42" customWidth="1"/>
    <col min="34" max="34" width="11.7109375" style="42" customWidth="1"/>
    <col min="35" max="35" width="10.42578125" style="41" customWidth="1"/>
    <col min="36" max="36" width="12.42578125" style="42" customWidth="1"/>
    <col min="37" max="37" width="11" style="41" customWidth="1"/>
    <col min="38" max="39" width="9.140625" style="41"/>
    <col min="40" max="40" width="9.85546875" style="41" customWidth="1"/>
    <col min="41" max="41" width="9.7109375" style="42" customWidth="1"/>
    <col min="42" max="42" width="9.140625" style="41"/>
    <col min="43" max="43" width="11.28515625" style="41" customWidth="1"/>
    <col min="44" max="44" width="12.28515625" style="42" customWidth="1"/>
    <col min="45" max="45" width="11.5703125" style="41" customWidth="1"/>
    <col min="46" max="46" width="10.85546875" style="42" customWidth="1"/>
    <col min="47" max="47" width="12.28515625" style="41" customWidth="1"/>
    <col min="48" max="48" width="10.140625" style="41" customWidth="1"/>
    <col min="49" max="49" width="9.140625" style="41"/>
    <col min="50" max="50" width="13.85546875" style="42" customWidth="1"/>
    <col min="51" max="53" width="9.140625" style="41"/>
    <col min="54" max="54" width="10.7109375" style="41" customWidth="1"/>
    <col min="55" max="55" width="9.140625" style="41"/>
    <col min="56" max="56" width="12.85546875" style="42" customWidth="1"/>
    <col min="59" max="69" width="9.140625" style="43"/>
  </cols>
  <sheetData>
    <row r="1" spans="1:69" s="33" customFormat="1" ht="39" thickBot="1">
      <c r="A1" s="30" t="s">
        <v>168</v>
      </c>
      <c r="B1" s="31" t="s">
        <v>169</v>
      </c>
      <c r="C1" s="31" t="s">
        <v>170</v>
      </c>
      <c r="D1" s="31" t="s">
        <v>171</v>
      </c>
      <c r="E1" s="31" t="s">
        <v>172</v>
      </c>
      <c r="F1" s="31" t="s">
        <v>173</v>
      </c>
      <c r="G1" s="31" t="s">
        <v>174</v>
      </c>
      <c r="H1" s="31" t="s">
        <v>175</v>
      </c>
      <c r="I1" s="31" t="s">
        <v>176</v>
      </c>
      <c r="J1" s="31" t="s">
        <v>177</v>
      </c>
      <c r="K1" s="31" t="s">
        <v>178</v>
      </c>
      <c r="L1" s="31" t="s">
        <v>179</v>
      </c>
      <c r="M1" s="32" t="s">
        <v>180</v>
      </c>
      <c r="N1" s="31" t="s">
        <v>181</v>
      </c>
      <c r="O1" s="32" t="s">
        <v>182</v>
      </c>
      <c r="P1" s="32" t="s">
        <v>183</v>
      </c>
      <c r="Q1" s="31" t="s">
        <v>184</v>
      </c>
      <c r="R1" s="31" t="s">
        <v>185</v>
      </c>
      <c r="S1" s="31" t="s">
        <v>186</v>
      </c>
      <c r="T1" s="31" t="s">
        <v>187</v>
      </c>
      <c r="U1" s="31" t="s">
        <v>188</v>
      </c>
      <c r="V1" s="31" t="s">
        <v>189</v>
      </c>
      <c r="W1" s="31" t="s">
        <v>190</v>
      </c>
      <c r="X1" s="31" t="s">
        <v>191</v>
      </c>
      <c r="Y1" s="31" t="s">
        <v>192</v>
      </c>
      <c r="Z1" s="31" t="s">
        <v>193</v>
      </c>
      <c r="AA1" s="31" t="s">
        <v>194</v>
      </c>
      <c r="AB1" s="31" t="s">
        <v>195</v>
      </c>
      <c r="AC1" s="31" t="s">
        <v>196</v>
      </c>
      <c r="AD1" s="31" t="s">
        <v>197</v>
      </c>
      <c r="AE1" s="31" t="s">
        <v>198</v>
      </c>
      <c r="AF1" s="31" t="s">
        <v>199</v>
      </c>
      <c r="AG1" s="32" t="s">
        <v>200</v>
      </c>
      <c r="AH1" s="31" t="s">
        <v>201</v>
      </c>
      <c r="AI1" s="31" t="s">
        <v>202</v>
      </c>
      <c r="AJ1" s="31" t="s">
        <v>203</v>
      </c>
      <c r="AK1" s="32" t="s">
        <v>204</v>
      </c>
      <c r="AL1" s="31" t="s">
        <v>205</v>
      </c>
      <c r="AM1" s="32" t="s">
        <v>206</v>
      </c>
      <c r="AN1" s="31" t="s">
        <v>207</v>
      </c>
      <c r="AO1" s="31" t="s">
        <v>208</v>
      </c>
      <c r="AP1" s="31" t="s">
        <v>209</v>
      </c>
      <c r="AQ1" s="31" t="s">
        <v>210</v>
      </c>
      <c r="AR1" s="31" t="s">
        <v>211</v>
      </c>
      <c r="AS1" s="31" t="s">
        <v>212</v>
      </c>
      <c r="AT1" s="31" t="s">
        <v>213</v>
      </c>
      <c r="AU1" s="32" t="s">
        <v>214</v>
      </c>
      <c r="AV1" s="31" t="s">
        <v>215</v>
      </c>
      <c r="AW1" s="31" t="s">
        <v>216</v>
      </c>
      <c r="AX1" s="31" t="s">
        <v>217</v>
      </c>
      <c r="AY1" s="31" t="s">
        <v>218</v>
      </c>
      <c r="AZ1" s="31" t="s">
        <v>219</v>
      </c>
      <c r="BA1" s="31" t="s">
        <v>220</v>
      </c>
      <c r="BB1" s="31" t="s">
        <v>221</v>
      </c>
      <c r="BC1" s="31" t="s">
        <v>222</v>
      </c>
      <c r="BD1" s="31" t="s">
        <v>223</v>
      </c>
      <c r="BG1" s="34"/>
      <c r="BH1" s="34"/>
      <c r="BI1" s="34"/>
      <c r="BJ1" s="34"/>
      <c r="BK1" s="34"/>
      <c r="BL1" s="34"/>
      <c r="BM1" s="34"/>
      <c r="BN1" s="34"/>
      <c r="BO1" s="34"/>
      <c r="BP1" s="34"/>
      <c r="BQ1" s="34"/>
    </row>
    <row r="2" spans="1:69" s="38" customFormat="1" ht="14.25" thickTop="1" thickBot="1">
      <c r="A2" s="35" t="s">
        <v>224</v>
      </c>
      <c r="B2" s="36"/>
      <c r="C2" s="36"/>
      <c r="D2" s="37">
        <v>4.6320314718000004</v>
      </c>
      <c r="E2" s="36">
        <v>5.6460999774156004</v>
      </c>
      <c r="F2" s="37"/>
      <c r="G2" s="36">
        <v>9.1664832966673995</v>
      </c>
      <c r="H2" s="37"/>
      <c r="I2" s="37"/>
      <c r="J2" s="37">
        <v>5.4174833116633998</v>
      </c>
      <c r="K2" s="36"/>
      <c r="L2" s="37"/>
      <c r="M2" s="36">
        <v>3.1513306274240005</v>
      </c>
      <c r="N2" s="37">
        <v>0.75546666364479997</v>
      </c>
      <c r="O2" s="36">
        <v>4.7487166476718006</v>
      </c>
      <c r="P2" s="36">
        <v>5.5184833112594003</v>
      </c>
      <c r="Q2" s="36"/>
      <c r="R2" s="36">
        <v>8.7136166318122008</v>
      </c>
      <c r="S2" s="36">
        <v>5.8072601042000009</v>
      </c>
      <c r="T2" s="36">
        <v>2.6992333225363998</v>
      </c>
      <c r="U2" s="37"/>
      <c r="V2" s="37">
        <v>3.7875166515165999</v>
      </c>
      <c r="W2" s="36">
        <v>4.9870166467185992</v>
      </c>
      <c r="X2" s="37"/>
      <c r="Y2" s="37">
        <v>2.9763333214280001</v>
      </c>
      <c r="Z2" s="36">
        <v>5.9367666429195998</v>
      </c>
      <c r="AA2" s="37">
        <v>4.2882666495136004</v>
      </c>
      <c r="AB2" s="37"/>
      <c r="AC2" s="37"/>
      <c r="AD2" s="36">
        <v>4.2658833162698002</v>
      </c>
      <c r="AE2" s="36">
        <v>5.2869955186000004</v>
      </c>
      <c r="AF2" s="37">
        <v>6.5831499736674006</v>
      </c>
      <c r="AG2" s="37">
        <v>3.5320358718000002</v>
      </c>
      <c r="AH2" s="37"/>
      <c r="AI2" s="36">
        <v>5.6403441052000005</v>
      </c>
      <c r="AJ2" s="37">
        <v>5.1965999792136</v>
      </c>
      <c r="AK2" s="36"/>
      <c r="AL2" s="36">
        <v>7.5734499697061999</v>
      </c>
      <c r="AM2" s="36">
        <v>8.4020666330584017</v>
      </c>
      <c r="AN2" s="36"/>
      <c r="AO2" s="37"/>
      <c r="AP2" s="36"/>
      <c r="AQ2" s="36">
        <v>3.576833319026</v>
      </c>
      <c r="AR2" s="37"/>
      <c r="AS2" s="36"/>
      <c r="AT2" s="37"/>
      <c r="AU2" s="36">
        <v>6.3439999826240001</v>
      </c>
      <c r="AV2" s="36"/>
      <c r="AW2" s="36"/>
      <c r="AX2" s="37"/>
      <c r="AY2" s="36">
        <v>3.9653833174718001</v>
      </c>
      <c r="AZ2" s="36">
        <v>4.3341666493300002</v>
      </c>
      <c r="BA2" s="36"/>
      <c r="BB2" s="36"/>
      <c r="BC2" s="36"/>
      <c r="BD2" s="37"/>
      <c r="BG2" s="39"/>
      <c r="BH2" s="39"/>
      <c r="BI2" s="39"/>
      <c r="BJ2" s="39"/>
      <c r="BK2" s="39"/>
      <c r="BL2" s="39"/>
      <c r="BM2" s="39"/>
      <c r="BN2" s="39"/>
      <c r="BO2" s="39"/>
      <c r="BP2" s="39"/>
      <c r="BQ2" s="39"/>
    </row>
    <row r="3" spans="1:69">
      <c r="A3" s="40" t="s">
        <v>225</v>
      </c>
      <c r="D3" s="42">
        <v>0.99924600300000022</v>
      </c>
      <c r="E3" s="41">
        <v>0.62449999750200003</v>
      </c>
      <c r="G3" s="41">
        <v>2.9227499883090005</v>
      </c>
      <c r="J3" s="42">
        <v>0.7737499969049999</v>
      </c>
      <c r="M3" s="41">
        <v>0.67399730400000002</v>
      </c>
      <c r="N3" s="42">
        <v>9.99999996E-2</v>
      </c>
      <c r="O3" s="41">
        <v>0.94924999620299999</v>
      </c>
      <c r="P3" s="41">
        <v>0.87474999650100005</v>
      </c>
      <c r="R3" s="41">
        <v>2.3477499906090005</v>
      </c>
      <c r="S3" s="41">
        <v>0.57474770100000006</v>
      </c>
      <c r="T3" s="41">
        <v>0.49949999800200001</v>
      </c>
      <c r="V3" s="42">
        <v>0.39924999840299996</v>
      </c>
      <c r="W3" s="41">
        <v>0.69874999720499986</v>
      </c>
      <c r="Y3" s="42">
        <v>0.29899999880400002</v>
      </c>
      <c r="Z3" s="41">
        <v>1.3484999946060001</v>
      </c>
      <c r="AA3" s="42">
        <v>0</v>
      </c>
      <c r="AD3" s="41">
        <v>0.19974999920100001</v>
      </c>
      <c r="AE3" s="41">
        <v>0.99874600499999988</v>
      </c>
      <c r="AF3" s="42">
        <v>1.3727499945089998</v>
      </c>
      <c r="AG3" s="42">
        <v>0.49924800300000005</v>
      </c>
      <c r="AI3" s="41">
        <v>0.47449810200000009</v>
      </c>
      <c r="AJ3" s="42">
        <v>1.3749999945</v>
      </c>
      <c r="AL3" s="41">
        <v>1.4742499941030001</v>
      </c>
      <c r="AM3" s="41">
        <v>2.1249999915000002</v>
      </c>
      <c r="AQ3" s="41">
        <v>0.29949999880200001</v>
      </c>
      <c r="AU3" s="41">
        <v>1.0737499957050001</v>
      </c>
      <c r="AY3" s="41">
        <v>0.69924999720300007</v>
      </c>
      <c r="AZ3" s="41">
        <v>1.1234999955059999</v>
      </c>
    </row>
    <row r="4" spans="1:69">
      <c r="A4" s="40" t="s">
        <v>226</v>
      </c>
      <c r="D4" s="42">
        <v>1.1970000000000001</v>
      </c>
      <c r="E4" s="41">
        <v>0.79800000000000004</v>
      </c>
      <c r="G4" s="41">
        <v>3.5910000000000002</v>
      </c>
      <c r="J4" s="42">
        <v>1.9950000000000001</v>
      </c>
      <c r="M4" s="41">
        <v>1.5960000000000001</v>
      </c>
      <c r="N4" s="42">
        <v>0</v>
      </c>
      <c r="O4" s="41">
        <v>1.1970000000000001</v>
      </c>
      <c r="P4" s="41">
        <v>0.39900000000000002</v>
      </c>
      <c r="R4" s="41">
        <v>3.5910000000000002</v>
      </c>
      <c r="S4" s="41">
        <v>0.39900000000000002</v>
      </c>
      <c r="T4" s="41">
        <v>0.79800000000000004</v>
      </c>
      <c r="V4" s="42">
        <v>1.1970000000000001</v>
      </c>
      <c r="W4" s="41">
        <v>1.9950000000000001</v>
      </c>
      <c r="Y4" s="42">
        <v>1.5960000000000001</v>
      </c>
      <c r="Z4" s="41">
        <v>2.3940000000000001</v>
      </c>
      <c r="AA4" s="42">
        <v>0</v>
      </c>
      <c r="AD4" s="41">
        <v>0.39900000000000002</v>
      </c>
      <c r="AE4" s="41">
        <v>1.9950000000000001</v>
      </c>
      <c r="AF4" s="42">
        <v>3.5910000000000002</v>
      </c>
      <c r="AG4" s="42">
        <v>1.1970000000000001</v>
      </c>
      <c r="AI4" s="41">
        <v>0.79800000000000004</v>
      </c>
      <c r="AJ4" s="42">
        <v>0</v>
      </c>
      <c r="AL4" s="41">
        <v>1.1970000000000001</v>
      </c>
      <c r="AM4" s="41">
        <v>0</v>
      </c>
      <c r="AQ4" s="41">
        <v>0.79800000000000004</v>
      </c>
      <c r="AU4" s="41">
        <v>1.9950000000000001</v>
      </c>
      <c r="AY4" s="41">
        <v>1.1970000000000001</v>
      </c>
      <c r="AZ4" s="41">
        <v>2.3940000000000001</v>
      </c>
    </row>
    <row r="5" spans="1:69">
      <c r="A5" s="40" t="s">
        <v>227</v>
      </c>
      <c r="D5" s="42">
        <v>1</v>
      </c>
      <c r="E5" s="41">
        <v>1</v>
      </c>
      <c r="G5" s="41">
        <v>3</v>
      </c>
      <c r="J5" s="42">
        <v>2</v>
      </c>
      <c r="M5" s="41">
        <v>2</v>
      </c>
      <c r="N5" s="42">
        <v>0</v>
      </c>
      <c r="O5" s="41">
        <v>1</v>
      </c>
      <c r="P5" s="41">
        <v>0</v>
      </c>
      <c r="R5" s="41">
        <v>3</v>
      </c>
      <c r="S5" s="41">
        <v>0</v>
      </c>
      <c r="T5" s="41">
        <v>1</v>
      </c>
      <c r="V5" s="42">
        <v>1</v>
      </c>
      <c r="W5" s="41">
        <v>2</v>
      </c>
      <c r="Y5" s="42">
        <v>2</v>
      </c>
      <c r="Z5" s="41">
        <v>2</v>
      </c>
      <c r="AA5" s="42">
        <v>0</v>
      </c>
      <c r="AD5" s="41">
        <v>0</v>
      </c>
      <c r="AE5" s="41">
        <v>2</v>
      </c>
      <c r="AF5" s="42">
        <v>3</v>
      </c>
      <c r="AG5" s="42">
        <v>1</v>
      </c>
      <c r="AI5" s="41">
        <v>0</v>
      </c>
      <c r="AJ5" s="42">
        <v>0</v>
      </c>
      <c r="AL5" s="41">
        <v>1</v>
      </c>
      <c r="AM5" s="41">
        <v>0</v>
      </c>
      <c r="AQ5" s="41">
        <v>1</v>
      </c>
      <c r="AU5" s="41">
        <v>2</v>
      </c>
      <c r="AY5" s="41">
        <v>1</v>
      </c>
      <c r="AZ5" s="41">
        <v>2</v>
      </c>
    </row>
    <row r="6" spans="1:69">
      <c r="A6" s="40" t="s">
        <v>228</v>
      </c>
      <c r="D6" s="42">
        <v>1</v>
      </c>
      <c r="E6" s="41">
        <v>1</v>
      </c>
      <c r="G6" s="41">
        <v>3</v>
      </c>
      <c r="J6" s="42">
        <v>2</v>
      </c>
      <c r="M6" s="41">
        <v>2</v>
      </c>
      <c r="N6" s="42">
        <v>0</v>
      </c>
      <c r="O6" s="41">
        <v>1</v>
      </c>
      <c r="P6" s="41">
        <v>0</v>
      </c>
      <c r="R6" s="41">
        <v>3</v>
      </c>
      <c r="S6" s="41">
        <v>1</v>
      </c>
      <c r="T6" s="41">
        <v>1</v>
      </c>
      <c r="V6" s="42">
        <v>1</v>
      </c>
      <c r="W6" s="41">
        <v>2</v>
      </c>
      <c r="Y6" s="42">
        <v>1</v>
      </c>
      <c r="Z6" s="41">
        <v>2</v>
      </c>
      <c r="AA6" s="42">
        <v>0</v>
      </c>
      <c r="AD6" s="41">
        <v>1</v>
      </c>
      <c r="AE6" s="41">
        <v>2</v>
      </c>
      <c r="AF6" s="42">
        <v>3</v>
      </c>
      <c r="AG6" s="42">
        <v>1</v>
      </c>
      <c r="AI6" s="41">
        <v>2</v>
      </c>
      <c r="AJ6" s="42">
        <v>0</v>
      </c>
      <c r="AL6" s="41">
        <v>2</v>
      </c>
      <c r="AM6" s="41">
        <v>0</v>
      </c>
      <c r="AQ6" s="41">
        <v>0</v>
      </c>
      <c r="AU6" s="41">
        <v>2</v>
      </c>
      <c r="AY6" s="41">
        <v>1</v>
      </c>
      <c r="AZ6" s="41">
        <v>2</v>
      </c>
    </row>
    <row r="7" spans="1:69">
      <c r="A7" s="40" t="s">
        <v>229</v>
      </c>
      <c r="D7" s="42">
        <v>1</v>
      </c>
      <c r="E7" s="41">
        <v>0</v>
      </c>
      <c r="G7" s="41">
        <v>3</v>
      </c>
      <c r="J7" s="42">
        <v>1</v>
      </c>
      <c r="M7" s="41">
        <v>0</v>
      </c>
      <c r="N7" s="42">
        <v>0</v>
      </c>
      <c r="O7" s="41">
        <v>1</v>
      </c>
      <c r="P7" s="41">
        <v>1</v>
      </c>
      <c r="R7" s="41">
        <v>3</v>
      </c>
      <c r="S7" s="41">
        <v>0</v>
      </c>
      <c r="T7" s="41">
        <v>0</v>
      </c>
      <c r="V7" s="42">
        <v>1</v>
      </c>
      <c r="W7" s="41">
        <v>1</v>
      </c>
      <c r="Y7" s="42">
        <v>1</v>
      </c>
      <c r="Z7" s="41">
        <v>2</v>
      </c>
      <c r="AA7" s="42">
        <v>0</v>
      </c>
      <c r="AD7" s="41">
        <v>0</v>
      </c>
      <c r="AE7" s="41">
        <v>1</v>
      </c>
      <c r="AF7" s="42">
        <v>3</v>
      </c>
      <c r="AG7" s="42">
        <v>1</v>
      </c>
      <c r="AI7" s="41">
        <v>0</v>
      </c>
      <c r="AJ7" s="42">
        <v>0</v>
      </c>
      <c r="AL7" s="41">
        <v>0</v>
      </c>
      <c r="AM7" s="41">
        <v>0</v>
      </c>
      <c r="AQ7" s="41">
        <v>1</v>
      </c>
      <c r="AU7" s="41">
        <v>1</v>
      </c>
      <c r="AY7" s="41">
        <v>1</v>
      </c>
      <c r="AZ7" s="41">
        <v>2</v>
      </c>
    </row>
    <row r="8" spans="1:69">
      <c r="A8" s="40" t="s">
        <v>230</v>
      </c>
      <c r="D8" s="42">
        <v>1.2</v>
      </c>
      <c r="E8" s="41">
        <v>0.9</v>
      </c>
      <c r="G8" s="41">
        <v>3.3</v>
      </c>
      <c r="J8" s="42">
        <v>0.3</v>
      </c>
      <c r="M8" s="41">
        <v>0.3</v>
      </c>
      <c r="N8" s="42">
        <v>0</v>
      </c>
      <c r="O8" s="41">
        <v>0.6</v>
      </c>
      <c r="P8" s="41">
        <v>0.3</v>
      </c>
      <c r="R8" s="41">
        <v>3</v>
      </c>
      <c r="S8" s="41">
        <v>0.3</v>
      </c>
      <c r="T8" s="41">
        <v>0</v>
      </c>
      <c r="V8" s="42">
        <v>0</v>
      </c>
      <c r="W8" s="41">
        <v>0</v>
      </c>
      <c r="Y8" s="42">
        <v>0</v>
      </c>
      <c r="Z8" s="41">
        <v>0.6</v>
      </c>
      <c r="AA8" s="42">
        <v>0</v>
      </c>
      <c r="AD8" s="41">
        <v>0</v>
      </c>
      <c r="AE8" s="41">
        <v>1.2</v>
      </c>
      <c r="AF8" s="42">
        <v>0.3</v>
      </c>
      <c r="AG8" s="42">
        <v>0</v>
      </c>
      <c r="AI8" s="41">
        <v>0.3</v>
      </c>
      <c r="AJ8" s="42">
        <v>2.7</v>
      </c>
      <c r="AL8" s="41">
        <v>1.5</v>
      </c>
      <c r="AM8" s="41">
        <v>3.3</v>
      </c>
      <c r="AQ8" s="41">
        <v>0</v>
      </c>
      <c r="AU8" s="41">
        <v>0.3</v>
      </c>
      <c r="AY8" s="41">
        <v>0</v>
      </c>
      <c r="AZ8" s="41">
        <v>0.9</v>
      </c>
    </row>
    <row r="9" spans="1:69">
      <c r="A9" s="40" t="s">
        <v>231</v>
      </c>
      <c r="D9" s="42">
        <v>1</v>
      </c>
      <c r="E9" s="41">
        <v>0</v>
      </c>
      <c r="G9" s="41">
        <v>2</v>
      </c>
      <c r="J9" s="42">
        <v>0</v>
      </c>
      <c r="M9" s="41">
        <v>0</v>
      </c>
      <c r="N9" s="42">
        <v>0</v>
      </c>
      <c r="O9" s="41">
        <v>0</v>
      </c>
      <c r="P9" s="41">
        <v>0</v>
      </c>
      <c r="R9" s="41">
        <v>2</v>
      </c>
      <c r="S9" s="41">
        <v>0</v>
      </c>
      <c r="T9" s="41">
        <v>0</v>
      </c>
      <c r="V9" s="42">
        <v>0</v>
      </c>
      <c r="W9" s="41">
        <v>0</v>
      </c>
      <c r="Y9" s="42">
        <v>0</v>
      </c>
      <c r="Z9" s="41">
        <v>0</v>
      </c>
      <c r="AA9" s="42">
        <v>0</v>
      </c>
      <c r="AD9" s="41">
        <v>0</v>
      </c>
      <c r="AE9" s="41">
        <v>1</v>
      </c>
      <c r="AF9" s="42">
        <v>0</v>
      </c>
      <c r="AG9" s="42">
        <v>0</v>
      </c>
      <c r="AI9" s="41">
        <v>0</v>
      </c>
      <c r="AJ9" s="42">
        <v>0</v>
      </c>
      <c r="AL9" s="41">
        <v>1</v>
      </c>
      <c r="AM9" s="41">
        <v>2</v>
      </c>
      <c r="AQ9" s="41">
        <v>0</v>
      </c>
      <c r="AU9" s="41">
        <v>0</v>
      </c>
      <c r="AY9" s="41">
        <v>0</v>
      </c>
      <c r="AZ9" s="41">
        <v>0</v>
      </c>
    </row>
    <row r="10" spans="1:69">
      <c r="A10" s="40" t="s">
        <v>232</v>
      </c>
      <c r="D10" s="42">
        <v>1</v>
      </c>
      <c r="E10" s="41">
        <v>1</v>
      </c>
      <c r="G10" s="41">
        <v>3</v>
      </c>
      <c r="J10" s="42">
        <v>0</v>
      </c>
      <c r="M10" s="41">
        <v>0</v>
      </c>
      <c r="N10" s="42">
        <v>0</v>
      </c>
      <c r="O10" s="41">
        <v>0</v>
      </c>
      <c r="P10" s="41">
        <v>0</v>
      </c>
      <c r="R10" s="41">
        <v>3</v>
      </c>
      <c r="S10" s="41">
        <v>0</v>
      </c>
      <c r="T10" s="41">
        <v>0</v>
      </c>
      <c r="V10" s="42">
        <v>0</v>
      </c>
      <c r="W10" s="41">
        <v>0</v>
      </c>
      <c r="Y10" s="42">
        <v>0</v>
      </c>
      <c r="Z10" s="41">
        <v>0</v>
      </c>
      <c r="AA10" s="42">
        <v>0</v>
      </c>
      <c r="AD10" s="41">
        <v>0</v>
      </c>
      <c r="AE10" s="41">
        <v>1</v>
      </c>
      <c r="AF10" s="42">
        <v>0</v>
      </c>
      <c r="AG10" s="42">
        <v>0</v>
      </c>
      <c r="AI10" s="41">
        <v>1</v>
      </c>
      <c r="AJ10" s="42">
        <v>3</v>
      </c>
      <c r="AL10" s="41">
        <v>1</v>
      </c>
      <c r="AM10" s="41">
        <v>3</v>
      </c>
      <c r="AQ10" s="41">
        <v>0</v>
      </c>
      <c r="AU10" s="41">
        <v>0</v>
      </c>
      <c r="AY10" s="41">
        <v>0</v>
      </c>
      <c r="AZ10" s="41">
        <v>0</v>
      </c>
    </row>
    <row r="11" spans="1:69">
      <c r="A11" s="40" t="s">
        <v>233</v>
      </c>
      <c r="D11" s="42">
        <v>1</v>
      </c>
      <c r="E11" s="41">
        <v>1</v>
      </c>
      <c r="G11" s="41">
        <v>3</v>
      </c>
      <c r="J11" s="42">
        <v>1</v>
      </c>
      <c r="M11" s="41">
        <v>1</v>
      </c>
      <c r="N11" s="42">
        <v>0</v>
      </c>
      <c r="O11" s="41">
        <v>2</v>
      </c>
      <c r="P11" s="41">
        <v>1</v>
      </c>
      <c r="R11" s="41">
        <v>3</v>
      </c>
      <c r="S11" s="41">
        <v>1</v>
      </c>
      <c r="T11" s="41">
        <v>0</v>
      </c>
      <c r="V11" s="42">
        <v>0</v>
      </c>
      <c r="W11" s="41">
        <v>0</v>
      </c>
      <c r="Y11" s="42">
        <v>0</v>
      </c>
      <c r="Z11" s="41">
        <v>2</v>
      </c>
      <c r="AA11" s="42">
        <v>0</v>
      </c>
      <c r="AD11" s="41">
        <v>0</v>
      </c>
      <c r="AE11" s="41">
        <v>1</v>
      </c>
      <c r="AF11" s="42">
        <v>0</v>
      </c>
      <c r="AG11" s="42">
        <v>0</v>
      </c>
      <c r="AI11" s="41">
        <v>0</v>
      </c>
      <c r="AJ11" s="42">
        <v>3</v>
      </c>
      <c r="AL11" s="41">
        <v>1</v>
      </c>
      <c r="AM11" s="41">
        <v>3</v>
      </c>
      <c r="AQ11" s="41">
        <v>0</v>
      </c>
      <c r="AU11" s="41">
        <v>0</v>
      </c>
      <c r="AY11" s="41">
        <v>0</v>
      </c>
      <c r="AZ11" s="41">
        <v>1</v>
      </c>
    </row>
    <row r="12" spans="1:69">
      <c r="A12" s="40" t="s">
        <v>234</v>
      </c>
      <c r="D12" s="42">
        <v>1</v>
      </c>
      <c r="E12" s="41">
        <v>1</v>
      </c>
      <c r="G12" s="41">
        <v>3</v>
      </c>
      <c r="J12" s="42">
        <v>0</v>
      </c>
      <c r="M12" s="41">
        <v>0</v>
      </c>
      <c r="N12" s="42">
        <v>0</v>
      </c>
      <c r="O12" s="41">
        <v>0</v>
      </c>
      <c r="P12" s="41">
        <v>0</v>
      </c>
      <c r="R12" s="41">
        <v>2</v>
      </c>
      <c r="S12" s="41">
        <v>0</v>
      </c>
      <c r="T12" s="41">
        <v>0</v>
      </c>
      <c r="V12" s="42">
        <v>0</v>
      </c>
      <c r="W12" s="41">
        <v>0</v>
      </c>
      <c r="Y12" s="42">
        <v>0</v>
      </c>
      <c r="Z12" s="41">
        <v>0</v>
      </c>
      <c r="AA12" s="42">
        <v>0</v>
      </c>
      <c r="AD12" s="41">
        <v>0</v>
      </c>
      <c r="AE12" s="41">
        <v>1</v>
      </c>
      <c r="AF12" s="42">
        <v>1</v>
      </c>
      <c r="AG12" s="42">
        <v>0</v>
      </c>
      <c r="AI12" s="41">
        <v>0</v>
      </c>
      <c r="AJ12" s="42">
        <v>3</v>
      </c>
      <c r="AL12" s="41">
        <v>2</v>
      </c>
      <c r="AM12" s="41">
        <v>3</v>
      </c>
      <c r="AQ12" s="41">
        <v>0</v>
      </c>
      <c r="AU12" s="41">
        <v>1</v>
      </c>
      <c r="AY12" s="41">
        <v>0</v>
      </c>
      <c r="AZ12" s="41">
        <v>2</v>
      </c>
    </row>
    <row r="13" spans="1:69">
      <c r="A13" s="40" t="s">
        <v>235</v>
      </c>
      <c r="D13" s="42">
        <v>0.8</v>
      </c>
      <c r="E13" s="41">
        <v>0</v>
      </c>
      <c r="G13" s="41">
        <v>2.4</v>
      </c>
      <c r="J13" s="42">
        <v>0</v>
      </c>
      <c r="M13" s="41">
        <v>0.4</v>
      </c>
      <c r="N13" s="42">
        <v>0.4</v>
      </c>
      <c r="O13" s="41">
        <v>0</v>
      </c>
      <c r="P13" s="41">
        <v>0.4</v>
      </c>
      <c r="R13" s="41">
        <v>1.6</v>
      </c>
      <c r="S13" s="41">
        <v>0.8</v>
      </c>
      <c r="T13" s="41">
        <v>0.4</v>
      </c>
      <c r="V13" s="42">
        <v>0</v>
      </c>
      <c r="W13" s="41">
        <v>0</v>
      </c>
      <c r="Y13" s="42">
        <v>0</v>
      </c>
      <c r="Z13" s="41">
        <v>0.4</v>
      </c>
      <c r="AA13" s="42">
        <v>0</v>
      </c>
      <c r="AD13" s="41">
        <v>0</v>
      </c>
      <c r="AE13" s="41">
        <v>0.8</v>
      </c>
      <c r="AF13" s="42">
        <v>0.8</v>
      </c>
      <c r="AG13" s="42">
        <v>0.4</v>
      </c>
      <c r="AI13" s="41">
        <v>0</v>
      </c>
      <c r="AJ13" s="42">
        <v>0.8</v>
      </c>
      <c r="AL13" s="41">
        <v>1.2</v>
      </c>
      <c r="AM13" s="41">
        <v>2.4</v>
      </c>
      <c r="AQ13" s="41">
        <v>0.4</v>
      </c>
      <c r="AU13" s="41">
        <v>0.4</v>
      </c>
      <c r="AY13" s="41">
        <v>0</v>
      </c>
      <c r="AZ13" s="41">
        <v>0</v>
      </c>
    </row>
    <row r="14" spans="1:69">
      <c r="A14" s="40" t="s">
        <v>236</v>
      </c>
      <c r="D14" s="42">
        <v>1</v>
      </c>
      <c r="E14" s="41">
        <v>0</v>
      </c>
      <c r="G14" s="41">
        <v>3</v>
      </c>
      <c r="J14" s="42">
        <v>0</v>
      </c>
      <c r="M14" s="41">
        <v>1</v>
      </c>
      <c r="N14" s="42">
        <v>1</v>
      </c>
      <c r="O14" s="41">
        <v>0</v>
      </c>
      <c r="P14" s="41">
        <v>0</v>
      </c>
      <c r="R14" s="41">
        <v>1</v>
      </c>
      <c r="S14" s="41">
        <v>1</v>
      </c>
      <c r="T14" s="41">
        <v>1</v>
      </c>
      <c r="V14" s="42">
        <v>0</v>
      </c>
      <c r="W14" s="41">
        <v>0</v>
      </c>
      <c r="Y14" s="42">
        <v>0</v>
      </c>
      <c r="Z14" s="41">
        <v>1</v>
      </c>
      <c r="AA14" s="42">
        <v>0</v>
      </c>
      <c r="AD14" s="41">
        <v>0</v>
      </c>
      <c r="AE14" s="41">
        <v>0</v>
      </c>
      <c r="AF14" s="42">
        <v>1</v>
      </c>
      <c r="AG14" s="42">
        <v>1</v>
      </c>
      <c r="AI14" s="41">
        <v>0</v>
      </c>
      <c r="AJ14" s="42">
        <v>1</v>
      </c>
      <c r="AL14" s="41">
        <v>2</v>
      </c>
      <c r="AM14" s="41">
        <v>3</v>
      </c>
      <c r="AQ14" s="41">
        <v>1</v>
      </c>
      <c r="AU14" s="41">
        <v>1</v>
      </c>
      <c r="AY14" s="41">
        <v>0</v>
      </c>
      <c r="AZ14" s="41">
        <v>0</v>
      </c>
    </row>
    <row r="15" spans="1:69">
      <c r="A15" s="40" t="s">
        <v>237</v>
      </c>
      <c r="D15" s="42">
        <v>1</v>
      </c>
      <c r="E15" s="41">
        <v>0</v>
      </c>
      <c r="G15" s="41">
        <v>3</v>
      </c>
      <c r="J15" s="42">
        <v>0</v>
      </c>
      <c r="M15" s="41">
        <v>0</v>
      </c>
      <c r="N15" s="42">
        <v>0</v>
      </c>
      <c r="O15" s="41">
        <v>0</v>
      </c>
      <c r="P15" s="41">
        <v>1</v>
      </c>
      <c r="R15" s="41">
        <v>3</v>
      </c>
      <c r="S15" s="41">
        <v>1</v>
      </c>
      <c r="T15" s="41">
        <v>0</v>
      </c>
      <c r="V15" s="42">
        <v>0</v>
      </c>
      <c r="W15" s="41">
        <v>0</v>
      </c>
      <c r="Y15" s="42">
        <v>0</v>
      </c>
      <c r="Z15" s="41">
        <v>0</v>
      </c>
      <c r="AA15" s="42">
        <v>0</v>
      </c>
      <c r="AD15" s="41">
        <v>0</v>
      </c>
      <c r="AE15" s="41">
        <v>2</v>
      </c>
      <c r="AF15" s="42">
        <v>1</v>
      </c>
      <c r="AG15" s="42">
        <v>0</v>
      </c>
      <c r="AI15" s="41">
        <v>0</v>
      </c>
      <c r="AJ15" s="42">
        <v>1</v>
      </c>
      <c r="AL15" s="41">
        <v>1</v>
      </c>
      <c r="AM15" s="41">
        <v>3</v>
      </c>
      <c r="AQ15" s="41">
        <v>0</v>
      </c>
      <c r="AU15" s="41">
        <v>0</v>
      </c>
      <c r="AY15" s="41">
        <v>0</v>
      </c>
      <c r="AZ15" s="41">
        <v>0</v>
      </c>
    </row>
    <row r="16" spans="1:69">
      <c r="A16" s="40" t="s">
        <v>238</v>
      </c>
      <c r="D16" s="42">
        <v>1.6</v>
      </c>
      <c r="E16" s="41">
        <v>0.8</v>
      </c>
      <c r="G16" s="41">
        <v>2.4</v>
      </c>
      <c r="J16" s="42">
        <v>1.6</v>
      </c>
      <c r="M16" s="41">
        <v>0.8</v>
      </c>
      <c r="N16" s="42">
        <v>0</v>
      </c>
      <c r="O16" s="41">
        <v>1.6</v>
      </c>
      <c r="P16" s="41">
        <v>2.4</v>
      </c>
      <c r="R16" s="41">
        <v>1.6</v>
      </c>
      <c r="S16" s="41">
        <v>0.8</v>
      </c>
      <c r="T16" s="41">
        <v>0.8</v>
      </c>
      <c r="V16" s="42">
        <v>0.8</v>
      </c>
      <c r="W16" s="41">
        <v>0.8</v>
      </c>
      <c r="Y16" s="42">
        <v>0</v>
      </c>
      <c r="Z16" s="41">
        <v>2.4</v>
      </c>
      <c r="AA16" s="42">
        <v>0</v>
      </c>
      <c r="AD16" s="41">
        <v>0.8</v>
      </c>
      <c r="AE16" s="41">
        <v>0.8</v>
      </c>
      <c r="AF16" s="42">
        <v>0.8</v>
      </c>
      <c r="AG16" s="42">
        <v>0.8</v>
      </c>
      <c r="AI16" s="41">
        <v>1.6</v>
      </c>
      <c r="AJ16" s="42">
        <v>2.4</v>
      </c>
      <c r="AL16" s="41">
        <v>1.6</v>
      </c>
      <c r="AM16" s="41">
        <v>2.4</v>
      </c>
      <c r="AQ16" s="41">
        <v>0</v>
      </c>
      <c r="AU16" s="41">
        <v>1.6</v>
      </c>
      <c r="AY16" s="41">
        <v>1.6</v>
      </c>
      <c r="AZ16" s="41">
        <v>0.8</v>
      </c>
    </row>
    <row r="17" spans="1:52">
      <c r="A17" s="40" t="s">
        <v>239</v>
      </c>
      <c r="D17" s="42">
        <v>2</v>
      </c>
      <c r="E17" s="41">
        <v>1</v>
      </c>
      <c r="G17" s="41">
        <v>3</v>
      </c>
      <c r="J17" s="42">
        <v>2</v>
      </c>
      <c r="M17" s="41">
        <v>1</v>
      </c>
      <c r="N17" s="42">
        <v>0</v>
      </c>
      <c r="O17" s="41">
        <v>2</v>
      </c>
      <c r="P17" s="41">
        <v>3</v>
      </c>
      <c r="R17" s="41">
        <v>2</v>
      </c>
      <c r="S17" s="41">
        <v>1</v>
      </c>
      <c r="T17" s="41">
        <v>1</v>
      </c>
      <c r="V17" s="42">
        <v>1</v>
      </c>
      <c r="W17" s="41">
        <v>1</v>
      </c>
      <c r="Y17" s="42">
        <v>0</v>
      </c>
      <c r="Z17" s="41">
        <v>3</v>
      </c>
      <c r="AA17" s="42">
        <v>0</v>
      </c>
      <c r="AD17" s="41">
        <v>1</v>
      </c>
      <c r="AE17" s="41">
        <v>1</v>
      </c>
      <c r="AF17" s="42">
        <v>1</v>
      </c>
      <c r="AG17" s="42">
        <v>1</v>
      </c>
      <c r="AI17" s="41">
        <v>2</v>
      </c>
      <c r="AJ17" s="42">
        <v>3</v>
      </c>
      <c r="AL17" s="41">
        <v>2</v>
      </c>
      <c r="AM17" s="41">
        <v>3</v>
      </c>
      <c r="AQ17" s="41">
        <v>0</v>
      </c>
      <c r="AU17" s="41">
        <v>2</v>
      </c>
      <c r="AY17" s="41">
        <v>2</v>
      </c>
      <c r="AZ17" s="41">
        <v>1</v>
      </c>
    </row>
    <row r="18" spans="1:52">
      <c r="A18" s="40" t="s">
        <v>240</v>
      </c>
      <c r="D18" s="42">
        <v>0</v>
      </c>
      <c r="E18" s="41">
        <v>0</v>
      </c>
      <c r="G18" s="41">
        <v>1.2</v>
      </c>
      <c r="J18" s="42">
        <v>0</v>
      </c>
      <c r="M18" s="41">
        <v>0</v>
      </c>
      <c r="N18" s="42">
        <v>0</v>
      </c>
      <c r="O18" s="41">
        <v>0.8</v>
      </c>
      <c r="P18" s="41">
        <v>0.4</v>
      </c>
      <c r="R18" s="41">
        <v>0.8</v>
      </c>
      <c r="S18" s="41">
        <v>0.4</v>
      </c>
      <c r="T18" s="41">
        <v>0.4</v>
      </c>
      <c r="V18" s="42">
        <v>0</v>
      </c>
      <c r="W18" s="41">
        <v>0</v>
      </c>
      <c r="Y18" s="42">
        <v>0</v>
      </c>
      <c r="Z18" s="41">
        <v>0</v>
      </c>
      <c r="AA18" s="42">
        <v>0</v>
      </c>
      <c r="AD18" s="41">
        <v>0</v>
      </c>
      <c r="AE18" s="41">
        <v>0</v>
      </c>
      <c r="AF18" s="42">
        <v>0.8</v>
      </c>
      <c r="AG18" s="42">
        <v>0</v>
      </c>
      <c r="AI18" s="41">
        <v>0</v>
      </c>
      <c r="AJ18" s="42">
        <v>0.4</v>
      </c>
      <c r="AL18" s="41">
        <v>0.4</v>
      </c>
      <c r="AM18" s="41">
        <v>0.8</v>
      </c>
      <c r="AQ18" s="41">
        <v>0</v>
      </c>
      <c r="AU18" s="41">
        <v>0.8</v>
      </c>
      <c r="AY18" s="41">
        <v>0.4</v>
      </c>
      <c r="AZ18" s="41">
        <v>0.8</v>
      </c>
    </row>
    <row r="19" spans="1:52">
      <c r="A19" s="40" t="s">
        <v>241</v>
      </c>
      <c r="D19" s="42">
        <v>0</v>
      </c>
      <c r="E19" s="41">
        <v>0</v>
      </c>
      <c r="G19" s="41">
        <v>3</v>
      </c>
      <c r="J19" s="42">
        <v>0</v>
      </c>
      <c r="M19" s="41">
        <v>0</v>
      </c>
      <c r="N19" s="42">
        <v>0</v>
      </c>
      <c r="O19" s="41">
        <v>2</v>
      </c>
      <c r="P19" s="41">
        <v>1</v>
      </c>
      <c r="R19" s="41">
        <v>2</v>
      </c>
      <c r="S19" s="41">
        <v>1</v>
      </c>
      <c r="T19" s="41">
        <v>1</v>
      </c>
      <c r="V19" s="42">
        <v>0</v>
      </c>
      <c r="W19" s="41">
        <v>0</v>
      </c>
      <c r="Y19" s="42">
        <v>0</v>
      </c>
      <c r="Z19" s="41">
        <v>0</v>
      </c>
      <c r="AA19" s="42">
        <v>0</v>
      </c>
      <c r="AD19" s="41">
        <v>0</v>
      </c>
      <c r="AE19" s="41">
        <v>0</v>
      </c>
      <c r="AF19" s="42">
        <v>2</v>
      </c>
      <c r="AG19" s="42">
        <v>0</v>
      </c>
      <c r="AI19" s="41">
        <v>0</v>
      </c>
      <c r="AJ19" s="42">
        <v>1</v>
      </c>
      <c r="AL19" s="41">
        <v>1</v>
      </c>
      <c r="AM19" s="41">
        <v>2</v>
      </c>
      <c r="AQ19" s="41">
        <v>0</v>
      </c>
      <c r="AU19" s="41">
        <v>2</v>
      </c>
      <c r="AY19" s="41">
        <v>1</v>
      </c>
      <c r="AZ19" s="41">
        <v>2</v>
      </c>
    </row>
    <row r="20" spans="1:52">
      <c r="A20" s="40" t="s">
        <v>242</v>
      </c>
      <c r="D20" s="42">
        <v>-0.8</v>
      </c>
      <c r="E20" s="41">
        <v>0</v>
      </c>
      <c r="G20" s="41">
        <v>-1.2</v>
      </c>
      <c r="J20" s="42">
        <v>-0.8</v>
      </c>
      <c r="M20" s="41">
        <v>-0.4</v>
      </c>
      <c r="N20" s="42">
        <v>0</v>
      </c>
      <c r="O20" s="41">
        <v>-0.4</v>
      </c>
      <c r="P20" s="41">
        <v>-0.4</v>
      </c>
      <c r="R20" s="41">
        <v>-1.2</v>
      </c>
      <c r="S20" s="41">
        <v>-0.4</v>
      </c>
      <c r="T20" s="41">
        <v>-0.4</v>
      </c>
      <c r="V20" s="42">
        <v>-0.4</v>
      </c>
      <c r="W20" s="41">
        <v>0</v>
      </c>
      <c r="Y20" s="42">
        <v>-0.4</v>
      </c>
      <c r="Z20" s="41">
        <v>-0.4</v>
      </c>
      <c r="AA20" s="42">
        <v>0</v>
      </c>
      <c r="AD20" s="41">
        <v>-0.4</v>
      </c>
      <c r="AE20" s="41">
        <v>-0.8</v>
      </c>
      <c r="AF20" s="42">
        <v>-0.8</v>
      </c>
      <c r="AG20" s="42">
        <v>-0.4</v>
      </c>
      <c r="AI20" s="41">
        <v>-0.8</v>
      </c>
      <c r="AJ20" s="42">
        <v>-0.8</v>
      </c>
      <c r="AL20" s="41">
        <v>0</v>
      </c>
      <c r="AM20" s="41">
        <v>-0.4</v>
      </c>
      <c r="AQ20" s="41">
        <v>0</v>
      </c>
      <c r="AU20" s="41">
        <v>-0.8</v>
      </c>
      <c r="AY20" s="41">
        <v>-0.4</v>
      </c>
      <c r="AZ20" s="41">
        <v>-0.4</v>
      </c>
    </row>
    <row r="21" spans="1:52">
      <c r="A21" s="40" t="s">
        <v>243</v>
      </c>
      <c r="D21" s="42">
        <v>2</v>
      </c>
      <c r="E21" s="41">
        <v>0</v>
      </c>
      <c r="G21" s="41">
        <v>3</v>
      </c>
      <c r="J21" s="42">
        <v>2</v>
      </c>
      <c r="M21" s="41">
        <v>1</v>
      </c>
      <c r="N21" s="42">
        <v>0</v>
      </c>
      <c r="O21" s="41">
        <v>1</v>
      </c>
      <c r="P21" s="41">
        <v>1</v>
      </c>
      <c r="R21" s="41">
        <v>3</v>
      </c>
      <c r="S21" s="41">
        <v>1</v>
      </c>
      <c r="T21" s="41">
        <v>1</v>
      </c>
      <c r="V21" s="42">
        <v>1</v>
      </c>
      <c r="W21" s="41">
        <v>0</v>
      </c>
      <c r="Y21" s="42">
        <v>1</v>
      </c>
      <c r="Z21" s="41">
        <v>1</v>
      </c>
      <c r="AA21" s="42">
        <v>0</v>
      </c>
      <c r="AD21" s="41">
        <v>1</v>
      </c>
      <c r="AE21" s="41">
        <v>2</v>
      </c>
      <c r="AF21" s="42">
        <v>2</v>
      </c>
      <c r="AG21" s="42">
        <v>1</v>
      </c>
      <c r="AI21" s="41">
        <v>2</v>
      </c>
      <c r="AJ21" s="42">
        <v>2</v>
      </c>
      <c r="AL21" s="41">
        <v>0</v>
      </c>
      <c r="AM21" s="41">
        <v>1</v>
      </c>
      <c r="AQ21" s="41">
        <v>0</v>
      </c>
      <c r="AU21" s="41">
        <v>2</v>
      </c>
      <c r="AY21" s="41">
        <v>1</v>
      </c>
      <c r="AZ21" s="41">
        <v>1</v>
      </c>
    </row>
    <row r="22" spans="1:52">
      <c r="A22" s="40" t="s">
        <v>244</v>
      </c>
      <c r="D22" s="42">
        <v>2.1327914688000003</v>
      </c>
      <c r="E22" s="41">
        <v>2.6215999895136002</v>
      </c>
      <c r="G22" s="41">
        <v>3.2437333203584005</v>
      </c>
      <c r="J22" s="42">
        <v>2.8437333219584007</v>
      </c>
      <c r="M22" s="41">
        <v>1.7773333262240003</v>
      </c>
      <c r="N22" s="42">
        <v>0.35546666524480003</v>
      </c>
      <c r="O22" s="41">
        <v>2.3994666570688001</v>
      </c>
      <c r="P22" s="41">
        <v>2.8437333219584007</v>
      </c>
      <c r="R22" s="41">
        <v>3.4658666528032001</v>
      </c>
      <c r="S22" s="41">
        <v>3.3325200032000004</v>
      </c>
      <c r="T22" s="41">
        <v>1.1997333285344001</v>
      </c>
      <c r="V22" s="42">
        <v>2.4882666567136003</v>
      </c>
      <c r="W22" s="41">
        <v>2.4882666567136003</v>
      </c>
      <c r="Y22" s="42">
        <v>1.7773333262240001</v>
      </c>
      <c r="Z22" s="41">
        <v>2.4882666567136003</v>
      </c>
      <c r="AA22" s="42">
        <v>2.4882666567136003</v>
      </c>
      <c r="AD22" s="41">
        <v>2.2661333242688002</v>
      </c>
      <c r="AE22" s="41">
        <v>2.4882567136000002</v>
      </c>
      <c r="AF22" s="42">
        <v>3.110399987558401</v>
      </c>
      <c r="AG22" s="42">
        <v>2.1327914688000003</v>
      </c>
      <c r="AI22" s="41">
        <v>3.4658528032000002</v>
      </c>
      <c r="AJ22" s="42">
        <v>2.6215999895136002</v>
      </c>
      <c r="AL22" s="41">
        <v>3.5991999856032</v>
      </c>
      <c r="AM22" s="41">
        <v>3.3770666531584013</v>
      </c>
      <c r="AQ22" s="41">
        <v>1.7773333262240003</v>
      </c>
      <c r="AU22" s="41">
        <v>2.0439999918240002</v>
      </c>
      <c r="AY22" s="41">
        <v>2.2661333242688002</v>
      </c>
      <c r="AZ22" s="41">
        <v>1.9106666590240005</v>
      </c>
    </row>
    <row r="23" spans="1:52">
      <c r="A23" s="40" t="s">
        <v>245</v>
      </c>
      <c r="D23" s="42">
        <v>1.0664</v>
      </c>
      <c r="E23" s="41">
        <v>3.1992000000000003</v>
      </c>
      <c r="G23" s="41">
        <v>2.1328</v>
      </c>
      <c r="J23" s="42">
        <v>3.1992000000000003</v>
      </c>
      <c r="M23" s="41">
        <v>2.1328</v>
      </c>
      <c r="N23" s="42">
        <v>0</v>
      </c>
      <c r="O23" s="41">
        <v>2.1328</v>
      </c>
      <c r="P23" s="41">
        <v>2.1328</v>
      </c>
      <c r="R23" s="41">
        <v>3.1992000000000003</v>
      </c>
      <c r="S23" s="41">
        <v>3.1992000000000003</v>
      </c>
      <c r="T23" s="41">
        <v>1.0664</v>
      </c>
      <c r="V23" s="42">
        <v>3.1992000000000003</v>
      </c>
      <c r="W23" s="41">
        <v>3.1992000000000003</v>
      </c>
      <c r="Y23" s="42">
        <v>2.1328</v>
      </c>
      <c r="Z23" s="41">
        <v>2.1328</v>
      </c>
      <c r="AA23" s="42">
        <v>2.1328</v>
      </c>
      <c r="AD23" s="41">
        <v>2.1328</v>
      </c>
      <c r="AE23" s="41">
        <v>2.1328</v>
      </c>
      <c r="AF23" s="42">
        <v>2.1328</v>
      </c>
      <c r="AG23" s="42">
        <v>3.1992000000000003</v>
      </c>
      <c r="AI23" s="41">
        <v>3.1992000000000003</v>
      </c>
      <c r="AJ23" s="42">
        <v>2.1328</v>
      </c>
      <c r="AL23" s="41">
        <v>3.1992000000000003</v>
      </c>
      <c r="AM23" s="41">
        <v>3.1992000000000003</v>
      </c>
      <c r="AQ23" s="41">
        <v>1.0664</v>
      </c>
      <c r="AU23" s="41">
        <v>1.0664</v>
      </c>
      <c r="AY23" s="41">
        <v>1.0664</v>
      </c>
      <c r="AZ23" s="41">
        <v>1.0664</v>
      </c>
    </row>
    <row r="24" spans="1:52">
      <c r="A24" s="40" t="s">
        <v>246</v>
      </c>
      <c r="D24" s="42">
        <v>1</v>
      </c>
      <c r="E24" s="41">
        <v>3</v>
      </c>
      <c r="G24" s="41">
        <v>2</v>
      </c>
      <c r="J24" s="42">
        <v>3</v>
      </c>
      <c r="M24" s="41">
        <v>2</v>
      </c>
      <c r="N24" s="42">
        <v>0</v>
      </c>
      <c r="O24" s="41">
        <v>2</v>
      </c>
      <c r="P24" s="41">
        <v>2</v>
      </c>
      <c r="R24" s="41">
        <v>3</v>
      </c>
      <c r="S24" s="41">
        <v>3</v>
      </c>
      <c r="T24" s="41">
        <v>1</v>
      </c>
      <c r="V24" s="42">
        <v>3</v>
      </c>
      <c r="W24" s="41">
        <v>3</v>
      </c>
      <c r="Y24" s="42">
        <v>2</v>
      </c>
      <c r="Z24" s="41">
        <v>2</v>
      </c>
      <c r="AA24" s="42">
        <v>2</v>
      </c>
      <c r="AD24" s="41">
        <v>2</v>
      </c>
      <c r="AE24" s="41">
        <v>2</v>
      </c>
      <c r="AF24" s="42">
        <v>2</v>
      </c>
      <c r="AG24" s="42">
        <v>3</v>
      </c>
      <c r="AI24" s="41">
        <v>3</v>
      </c>
      <c r="AJ24" s="42">
        <v>2</v>
      </c>
      <c r="AL24" s="41">
        <v>3</v>
      </c>
      <c r="AM24" s="41">
        <v>3</v>
      </c>
      <c r="AQ24" s="41">
        <v>1</v>
      </c>
      <c r="AU24" s="41">
        <v>1</v>
      </c>
      <c r="AY24" s="41">
        <v>1</v>
      </c>
      <c r="AZ24" s="41">
        <v>1</v>
      </c>
    </row>
    <row r="25" spans="1:52">
      <c r="A25" s="40" t="s">
        <v>247</v>
      </c>
      <c r="D25" s="42">
        <v>2.1328</v>
      </c>
      <c r="E25" s="41">
        <v>2.1328</v>
      </c>
      <c r="G25" s="41">
        <v>3.1992000000000003</v>
      </c>
      <c r="J25" s="42">
        <v>2.1328</v>
      </c>
      <c r="M25" s="41">
        <v>1.0664</v>
      </c>
      <c r="N25" s="42">
        <v>0</v>
      </c>
      <c r="O25" s="41">
        <v>2.1328</v>
      </c>
      <c r="P25" s="41">
        <v>3.1992000000000003</v>
      </c>
      <c r="R25" s="41">
        <v>3.1992000000000003</v>
      </c>
      <c r="S25" s="41">
        <v>3.1992000000000003</v>
      </c>
      <c r="T25" s="41">
        <v>1.0664</v>
      </c>
      <c r="V25" s="42">
        <v>2.1328</v>
      </c>
      <c r="W25" s="41">
        <v>2.1328</v>
      </c>
      <c r="Y25" s="42">
        <v>2.1328</v>
      </c>
      <c r="Z25" s="41">
        <v>2.1328</v>
      </c>
      <c r="AA25" s="42">
        <v>2.1328</v>
      </c>
      <c r="AD25" s="41">
        <v>2.1328</v>
      </c>
      <c r="AE25" s="41">
        <v>2.1328</v>
      </c>
      <c r="AF25" s="42">
        <v>3.1992000000000003</v>
      </c>
      <c r="AG25" s="42">
        <v>1.0664</v>
      </c>
      <c r="AI25" s="41">
        <v>3.1992000000000003</v>
      </c>
      <c r="AJ25" s="42">
        <v>2.1328</v>
      </c>
      <c r="AL25" s="41">
        <v>3.1992000000000003</v>
      </c>
      <c r="AM25" s="41">
        <v>2.1328</v>
      </c>
      <c r="AQ25" s="41">
        <v>2.1328</v>
      </c>
      <c r="AU25" s="41">
        <v>2.1328</v>
      </c>
      <c r="AY25" s="41">
        <v>2.1328</v>
      </c>
      <c r="AZ25" s="41">
        <v>2.1328</v>
      </c>
    </row>
    <row r="26" spans="1:52">
      <c r="A26" s="40" t="s">
        <v>248</v>
      </c>
      <c r="D26" s="42">
        <v>2</v>
      </c>
      <c r="E26" s="41">
        <v>2</v>
      </c>
      <c r="G26" s="41">
        <v>3</v>
      </c>
      <c r="J26" s="42">
        <v>2</v>
      </c>
      <c r="M26" s="41">
        <v>1</v>
      </c>
      <c r="N26" s="42">
        <v>0</v>
      </c>
      <c r="O26" s="41">
        <v>2</v>
      </c>
      <c r="P26" s="41">
        <v>3</v>
      </c>
      <c r="R26" s="41">
        <v>3</v>
      </c>
      <c r="S26" s="41">
        <v>3</v>
      </c>
      <c r="T26" s="41">
        <v>1</v>
      </c>
      <c r="V26" s="42">
        <v>2</v>
      </c>
      <c r="W26" s="41">
        <v>2</v>
      </c>
      <c r="Y26" s="42">
        <v>2</v>
      </c>
      <c r="Z26" s="41">
        <v>2</v>
      </c>
      <c r="AA26" s="42">
        <v>2</v>
      </c>
      <c r="AD26" s="41">
        <v>2</v>
      </c>
      <c r="AE26" s="41">
        <v>2</v>
      </c>
      <c r="AF26" s="42">
        <v>3</v>
      </c>
      <c r="AG26" s="42">
        <v>1</v>
      </c>
      <c r="AI26" s="41">
        <v>3</v>
      </c>
      <c r="AJ26" s="42">
        <v>2</v>
      </c>
      <c r="AL26" s="41">
        <v>3</v>
      </c>
      <c r="AM26" s="41">
        <v>2</v>
      </c>
      <c r="AQ26" s="41">
        <v>2</v>
      </c>
      <c r="AU26" s="41">
        <v>2</v>
      </c>
      <c r="AY26" s="41">
        <v>2</v>
      </c>
      <c r="AZ26" s="41">
        <v>2</v>
      </c>
    </row>
    <row r="27" spans="1:52">
      <c r="A27" s="40" t="s">
        <v>249</v>
      </c>
      <c r="D27" s="42">
        <v>3.1992000000000003</v>
      </c>
      <c r="E27" s="41">
        <v>2.1328</v>
      </c>
      <c r="G27" s="41">
        <v>3.1992000000000003</v>
      </c>
      <c r="J27" s="42">
        <v>3.1992000000000003</v>
      </c>
      <c r="M27" s="41">
        <v>2.1328</v>
      </c>
      <c r="N27" s="42">
        <v>1.0664</v>
      </c>
      <c r="O27" s="41">
        <v>2.1328</v>
      </c>
      <c r="P27" s="41">
        <v>3.1992000000000003</v>
      </c>
      <c r="R27" s="41">
        <v>3.1992000000000003</v>
      </c>
      <c r="S27" s="41">
        <v>3.1992000000000003</v>
      </c>
      <c r="T27" s="41">
        <v>1.0664</v>
      </c>
      <c r="V27" s="42">
        <v>2.1328</v>
      </c>
      <c r="W27" s="41">
        <v>2.1328</v>
      </c>
      <c r="Y27" s="42">
        <v>1.0664</v>
      </c>
      <c r="Z27" s="41">
        <v>3.1992000000000003</v>
      </c>
      <c r="AA27" s="42">
        <v>3.1992000000000003</v>
      </c>
      <c r="AD27" s="41">
        <v>2.1328</v>
      </c>
      <c r="AE27" s="41">
        <v>3.1992000000000003</v>
      </c>
      <c r="AF27" s="42">
        <v>3.1992000000000003</v>
      </c>
      <c r="AG27" s="42">
        <v>2.1328</v>
      </c>
      <c r="AI27" s="41">
        <v>3.1992000000000003</v>
      </c>
      <c r="AJ27" s="42">
        <v>3.1992000000000003</v>
      </c>
      <c r="AL27" s="41">
        <v>3.1992000000000003</v>
      </c>
      <c r="AM27" s="41">
        <v>3.1992000000000003</v>
      </c>
      <c r="AQ27" s="41">
        <v>2.1328</v>
      </c>
      <c r="AU27" s="41">
        <v>2.1328</v>
      </c>
      <c r="AY27" s="41">
        <v>3.1992000000000003</v>
      </c>
      <c r="AZ27" s="41">
        <v>2.1328</v>
      </c>
    </row>
    <row r="28" spans="1:52">
      <c r="A28" s="40" t="s">
        <v>250</v>
      </c>
      <c r="D28" s="42">
        <v>3</v>
      </c>
      <c r="E28" s="41">
        <v>2</v>
      </c>
      <c r="G28" s="41">
        <v>3</v>
      </c>
      <c r="J28" s="42">
        <v>3</v>
      </c>
      <c r="M28" s="41">
        <v>2</v>
      </c>
      <c r="N28" s="42">
        <v>1</v>
      </c>
      <c r="O28" s="41">
        <v>2</v>
      </c>
      <c r="P28" s="41">
        <v>3</v>
      </c>
      <c r="R28" s="41">
        <v>3</v>
      </c>
      <c r="S28" s="41">
        <v>3</v>
      </c>
      <c r="T28" s="41">
        <v>1</v>
      </c>
      <c r="V28" s="42">
        <v>2</v>
      </c>
      <c r="W28" s="41">
        <v>2</v>
      </c>
      <c r="Y28" s="42">
        <v>1</v>
      </c>
      <c r="Z28" s="41">
        <v>3</v>
      </c>
      <c r="AA28" s="42">
        <v>3</v>
      </c>
      <c r="AD28" s="41">
        <v>2</v>
      </c>
      <c r="AE28" s="41">
        <v>3</v>
      </c>
      <c r="AF28" s="42">
        <v>3</v>
      </c>
      <c r="AG28" s="42">
        <v>2</v>
      </c>
      <c r="AI28" s="41">
        <v>3</v>
      </c>
      <c r="AJ28" s="42">
        <v>3</v>
      </c>
      <c r="AL28" s="41">
        <v>3</v>
      </c>
      <c r="AM28" s="41">
        <v>3</v>
      </c>
      <c r="AQ28" s="41">
        <v>2</v>
      </c>
      <c r="AU28" s="41">
        <v>2</v>
      </c>
      <c r="AY28" s="41">
        <v>3</v>
      </c>
      <c r="AZ28" s="41">
        <v>2</v>
      </c>
    </row>
    <row r="29" spans="1:52">
      <c r="A29" s="40" t="s">
        <v>251</v>
      </c>
      <c r="D29" s="42">
        <v>0</v>
      </c>
      <c r="E29" s="41">
        <v>0.4</v>
      </c>
      <c r="G29" s="41">
        <v>0</v>
      </c>
      <c r="J29" s="42">
        <v>0</v>
      </c>
      <c r="M29" s="41">
        <v>0</v>
      </c>
      <c r="N29" s="42">
        <v>0</v>
      </c>
      <c r="O29" s="41">
        <v>0</v>
      </c>
      <c r="P29" s="41">
        <v>0</v>
      </c>
      <c r="R29" s="41">
        <v>0</v>
      </c>
      <c r="S29" s="41">
        <v>0</v>
      </c>
      <c r="T29" s="41">
        <v>0</v>
      </c>
      <c r="V29" s="42">
        <v>0</v>
      </c>
      <c r="W29" s="41">
        <v>0</v>
      </c>
      <c r="Y29" s="42">
        <v>0</v>
      </c>
      <c r="Z29" s="41">
        <v>0</v>
      </c>
      <c r="AA29" s="42">
        <v>0</v>
      </c>
      <c r="AD29" s="41">
        <v>0.4</v>
      </c>
      <c r="AE29" s="41">
        <v>0</v>
      </c>
      <c r="AF29" s="42">
        <v>0</v>
      </c>
      <c r="AG29" s="42">
        <v>0</v>
      </c>
      <c r="AI29" s="41">
        <v>0.8</v>
      </c>
      <c r="AJ29" s="42">
        <v>0</v>
      </c>
      <c r="AL29" s="41">
        <v>0.8</v>
      </c>
      <c r="AM29" s="41">
        <v>0.8</v>
      </c>
      <c r="AQ29" s="41">
        <v>0</v>
      </c>
      <c r="AU29" s="41">
        <v>0</v>
      </c>
      <c r="AY29" s="41">
        <v>0</v>
      </c>
      <c r="AZ29" s="41">
        <v>0</v>
      </c>
    </row>
    <row r="30" spans="1:52">
      <c r="A30" s="40" t="s">
        <v>252</v>
      </c>
      <c r="D30" s="42">
        <v>0</v>
      </c>
      <c r="E30" s="41">
        <v>1</v>
      </c>
      <c r="G30" s="41">
        <v>0</v>
      </c>
      <c r="J30" s="42">
        <v>0</v>
      </c>
      <c r="M30" s="41">
        <v>0</v>
      </c>
      <c r="N30" s="42">
        <v>0</v>
      </c>
      <c r="O30" s="41">
        <v>0</v>
      </c>
      <c r="P30" s="41">
        <v>0</v>
      </c>
      <c r="R30" s="41">
        <v>0</v>
      </c>
      <c r="S30" s="41">
        <v>0</v>
      </c>
      <c r="T30" s="41">
        <v>0</v>
      </c>
      <c r="V30" s="42">
        <v>0</v>
      </c>
      <c r="W30" s="41">
        <v>0</v>
      </c>
      <c r="Y30" s="42">
        <v>0</v>
      </c>
      <c r="Z30" s="41">
        <v>0</v>
      </c>
      <c r="AA30" s="42">
        <v>0</v>
      </c>
      <c r="AD30" s="41">
        <v>1</v>
      </c>
      <c r="AE30" s="41">
        <v>0</v>
      </c>
      <c r="AF30" s="42">
        <v>0</v>
      </c>
      <c r="AG30" s="42">
        <v>0</v>
      </c>
      <c r="AI30" s="41">
        <v>2</v>
      </c>
      <c r="AJ30" s="42">
        <v>0</v>
      </c>
      <c r="AL30" s="41">
        <v>2</v>
      </c>
      <c r="AM30" s="41">
        <v>2</v>
      </c>
      <c r="AQ30" s="41">
        <v>0</v>
      </c>
      <c r="AU30" s="41">
        <v>0</v>
      </c>
      <c r="AY30" s="41">
        <v>0</v>
      </c>
      <c r="AZ30" s="41">
        <v>0</v>
      </c>
    </row>
    <row r="31" spans="1:52">
      <c r="A31" s="40" t="s">
        <v>253</v>
      </c>
      <c r="D31" s="42">
        <v>0</v>
      </c>
      <c r="E31" s="41">
        <v>0</v>
      </c>
      <c r="G31" s="41">
        <v>1.2</v>
      </c>
      <c r="J31" s="42">
        <v>0</v>
      </c>
      <c r="M31" s="41">
        <v>0</v>
      </c>
      <c r="N31" s="42">
        <v>0</v>
      </c>
      <c r="O31" s="41">
        <v>0.8</v>
      </c>
      <c r="P31" s="41">
        <v>0</v>
      </c>
      <c r="R31" s="41">
        <v>0.8</v>
      </c>
      <c r="S31" s="41">
        <v>0.4</v>
      </c>
      <c r="T31" s="41">
        <v>0.4</v>
      </c>
      <c r="V31" s="42">
        <v>0</v>
      </c>
      <c r="W31" s="41">
        <v>0</v>
      </c>
      <c r="Y31" s="42">
        <v>0</v>
      </c>
      <c r="Z31" s="41">
        <v>0</v>
      </c>
      <c r="AA31" s="42">
        <v>0</v>
      </c>
      <c r="AD31" s="41">
        <v>0</v>
      </c>
      <c r="AE31" s="41">
        <v>0</v>
      </c>
      <c r="AF31" s="42">
        <v>0.8</v>
      </c>
      <c r="AG31" s="42">
        <v>0</v>
      </c>
      <c r="AI31" s="41">
        <v>0</v>
      </c>
      <c r="AJ31" s="42">
        <v>0.4</v>
      </c>
      <c r="AL31" s="41">
        <v>0.4</v>
      </c>
      <c r="AM31" s="41">
        <v>0.8</v>
      </c>
      <c r="AQ31" s="41">
        <v>0</v>
      </c>
      <c r="AU31" s="41">
        <v>0.8</v>
      </c>
      <c r="AY31" s="41">
        <v>0.4</v>
      </c>
      <c r="AZ31" s="41">
        <v>0.4</v>
      </c>
    </row>
    <row r="32" spans="1:52">
      <c r="A32" s="40" t="s">
        <v>254</v>
      </c>
      <c r="D32" s="42">
        <v>0</v>
      </c>
      <c r="E32" s="41">
        <v>0</v>
      </c>
      <c r="G32" s="41">
        <v>3</v>
      </c>
      <c r="J32" s="42">
        <v>0</v>
      </c>
      <c r="M32" s="41">
        <v>0</v>
      </c>
      <c r="N32" s="42">
        <v>0</v>
      </c>
      <c r="O32" s="41">
        <v>2</v>
      </c>
      <c r="P32" s="41">
        <v>0</v>
      </c>
      <c r="R32" s="41">
        <v>2</v>
      </c>
      <c r="S32" s="41">
        <v>1</v>
      </c>
      <c r="T32" s="41">
        <v>1</v>
      </c>
      <c r="V32" s="42">
        <v>0</v>
      </c>
      <c r="W32" s="41">
        <v>0</v>
      </c>
      <c r="Y32" s="42">
        <v>0</v>
      </c>
      <c r="Z32" s="41">
        <v>0</v>
      </c>
      <c r="AA32" s="42">
        <v>0</v>
      </c>
      <c r="AD32" s="41">
        <v>0</v>
      </c>
      <c r="AE32" s="41">
        <v>0</v>
      </c>
      <c r="AF32" s="42">
        <v>2</v>
      </c>
      <c r="AG32" s="42">
        <v>0</v>
      </c>
      <c r="AI32" s="41">
        <v>0</v>
      </c>
      <c r="AJ32" s="42">
        <v>1</v>
      </c>
      <c r="AL32" s="41">
        <v>1</v>
      </c>
      <c r="AM32" s="41">
        <v>2</v>
      </c>
      <c r="AQ32" s="41">
        <v>0</v>
      </c>
      <c r="AU32" s="41">
        <v>2</v>
      </c>
      <c r="AY32" s="41">
        <v>1</v>
      </c>
      <c r="AZ32" s="41">
        <v>1</v>
      </c>
    </row>
    <row r="33" spans="1:69">
      <c r="A33" s="40" t="s">
        <v>255</v>
      </c>
      <c r="D33" s="42">
        <v>1.4999939999999998</v>
      </c>
      <c r="E33" s="41">
        <v>2.3999999904</v>
      </c>
      <c r="G33" s="41">
        <v>2.9999999879999995</v>
      </c>
      <c r="J33" s="42">
        <v>1.7999999927999997</v>
      </c>
      <c r="M33" s="41">
        <v>0.69999999719999995</v>
      </c>
      <c r="N33" s="42">
        <v>0.2999999988</v>
      </c>
      <c r="O33" s="41">
        <v>1.3999999943999999</v>
      </c>
      <c r="P33" s="41">
        <v>1.7999999927999997</v>
      </c>
      <c r="R33" s="41">
        <v>2.8999999883999998</v>
      </c>
      <c r="S33" s="41">
        <v>1.8999923999999999</v>
      </c>
      <c r="T33" s="41">
        <v>0.99999999599999978</v>
      </c>
      <c r="V33" s="42">
        <v>0.89999999639999984</v>
      </c>
      <c r="W33" s="41">
        <v>1.7999999927999997</v>
      </c>
      <c r="Y33" s="42">
        <v>0.89999999639999984</v>
      </c>
      <c r="Z33" s="41">
        <v>2.0999999915999994</v>
      </c>
      <c r="AA33" s="42">
        <v>1.7999999927999997</v>
      </c>
      <c r="AD33" s="41">
        <v>1.7999999927999997</v>
      </c>
      <c r="AE33" s="41">
        <v>1.7999927999999998</v>
      </c>
      <c r="AF33" s="42">
        <v>2.0999999915999998</v>
      </c>
      <c r="AG33" s="42">
        <v>0.89999639999999992</v>
      </c>
      <c r="AI33" s="41">
        <v>1.6999931999999998</v>
      </c>
      <c r="AJ33" s="42">
        <v>1.1999999952</v>
      </c>
      <c r="AL33" s="41">
        <v>2.4999999900000001</v>
      </c>
      <c r="AM33" s="41">
        <v>2.8999999883999998</v>
      </c>
      <c r="AQ33" s="41">
        <v>1.4999999939999997</v>
      </c>
      <c r="AU33" s="41">
        <v>2.2999999907999999</v>
      </c>
      <c r="AY33" s="41">
        <v>0.99999999599999978</v>
      </c>
      <c r="AZ33" s="41">
        <v>1.2999999948000001</v>
      </c>
    </row>
    <row r="34" spans="1:69">
      <c r="A34" s="40" t="s">
        <v>256</v>
      </c>
      <c r="D34" s="42">
        <v>4.8</v>
      </c>
      <c r="E34" s="41">
        <v>7.2</v>
      </c>
      <c r="G34" s="41">
        <v>7.2</v>
      </c>
      <c r="J34" s="42">
        <v>4.8</v>
      </c>
      <c r="M34" s="41">
        <v>2.4</v>
      </c>
      <c r="N34" s="42">
        <v>0</v>
      </c>
      <c r="O34" s="41">
        <v>2.4</v>
      </c>
      <c r="P34" s="41">
        <v>4.8</v>
      </c>
      <c r="R34" s="41">
        <v>7.2</v>
      </c>
      <c r="S34" s="41">
        <v>4.8</v>
      </c>
      <c r="T34" s="41">
        <v>2.4</v>
      </c>
      <c r="V34" s="42">
        <v>2.4</v>
      </c>
      <c r="W34" s="41">
        <v>4.8</v>
      </c>
      <c r="Y34" s="42">
        <v>2.4</v>
      </c>
      <c r="Z34" s="41">
        <v>4.8</v>
      </c>
      <c r="AA34" s="42">
        <v>7.2</v>
      </c>
      <c r="AD34" s="41">
        <v>4.8</v>
      </c>
      <c r="AE34" s="41">
        <v>4.8</v>
      </c>
      <c r="AF34" s="42">
        <v>4.8</v>
      </c>
      <c r="AG34" s="42">
        <v>2.4</v>
      </c>
      <c r="AI34" s="41">
        <v>4.8</v>
      </c>
      <c r="AJ34" s="42">
        <v>2.4</v>
      </c>
      <c r="AL34" s="41">
        <v>7.2</v>
      </c>
      <c r="AM34" s="41">
        <v>7.2</v>
      </c>
      <c r="AQ34" s="41">
        <v>4.8</v>
      </c>
      <c r="AU34" s="41">
        <v>7.2</v>
      </c>
      <c r="AY34" s="41">
        <v>2.4</v>
      </c>
      <c r="AZ34" s="41">
        <v>2.4</v>
      </c>
    </row>
    <row r="35" spans="1:69">
      <c r="A35" s="40" t="s">
        <v>257</v>
      </c>
      <c r="D35" s="42">
        <v>2</v>
      </c>
      <c r="E35" s="41">
        <v>3</v>
      </c>
      <c r="G35" s="41">
        <v>3</v>
      </c>
      <c r="J35" s="42">
        <v>2</v>
      </c>
      <c r="M35" s="41">
        <v>1</v>
      </c>
      <c r="N35" s="42">
        <v>0</v>
      </c>
      <c r="O35" s="41">
        <v>1</v>
      </c>
      <c r="P35" s="41">
        <v>2</v>
      </c>
      <c r="R35" s="41">
        <v>3</v>
      </c>
      <c r="S35" s="41">
        <v>2</v>
      </c>
      <c r="T35" s="41">
        <v>1</v>
      </c>
      <c r="V35" s="42">
        <v>1</v>
      </c>
      <c r="W35" s="41">
        <v>2</v>
      </c>
      <c r="Y35" s="42">
        <v>1</v>
      </c>
      <c r="Z35" s="41">
        <v>2</v>
      </c>
      <c r="AA35" s="42">
        <v>3</v>
      </c>
      <c r="AD35" s="41">
        <v>2</v>
      </c>
      <c r="AE35" s="41">
        <v>2</v>
      </c>
      <c r="AF35" s="42">
        <v>2</v>
      </c>
      <c r="AG35" s="42">
        <v>1</v>
      </c>
      <c r="AI35" s="41">
        <v>2</v>
      </c>
      <c r="AJ35" s="42">
        <v>1</v>
      </c>
      <c r="AL35" s="41">
        <v>3</v>
      </c>
      <c r="AM35" s="41">
        <v>3</v>
      </c>
      <c r="AQ35" s="41">
        <v>2</v>
      </c>
      <c r="AU35" s="41">
        <v>3</v>
      </c>
      <c r="AY35" s="41">
        <v>1</v>
      </c>
      <c r="AZ35" s="41">
        <v>1</v>
      </c>
    </row>
    <row r="36" spans="1:69">
      <c r="A36" s="40" t="s">
        <v>258</v>
      </c>
      <c r="D36" s="42">
        <v>1.2</v>
      </c>
      <c r="E36" s="41">
        <v>2.4</v>
      </c>
      <c r="G36" s="41">
        <v>3.6</v>
      </c>
      <c r="J36" s="42">
        <v>2.4</v>
      </c>
      <c r="M36" s="41">
        <v>1.2</v>
      </c>
      <c r="N36" s="42">
        <v>1.2</v>
      </c>
      <c r="O36" s="41">
        <v>2.4</v>
      </c>
      <c r="P36" s="41">
        <v>2.4</v>
      </c>
      <c r="R36" s="41">
        <v>3.6</v>
      </c>
      <c r="S36" s="41">
        <v>2.4</v>
      </c>
      <c r="T36" s="41">
        <v>1.2</v>
      </c>
      <c r="V36" s="42">
        <v>1.2</v>
      </c>
      <c r="W36" s="41">
        <v>2.4</v>
      </c>
      <c r="Y36" s="42">
        <v>1.2</v>
      </c>
      <c r="Z36" s="41">
        <v>3.6</v>
      </c>
      <c r="AA36" s="42">
        <v>0</v>
      </c>
      <c r="AD36" s="41">
        <v>2.4</v>
      </c>
      <c r="AE36" s="41">
        <v>2.4</v>
      </c>
      <c r="AF36" s="42">
        <v>2.4</v>
      </c>
      <c r="AG36" s="42">
        <v>1.2</v>
      </c>
      <c r="AI36" s="41">
        <v>2.4</v>
      </c>
      <c r="AJ36" s="42">
        <v>2.4</v>
      </c>
      <c r="AL36" s="41">
        <v>2.4</v>
      </c>
      <c r="AM36" s="41">
        <v>3.6</v>
      </c>
      <c r="AQ36" s="41">
        <v>1.2</v>
      </c>
      <c r="AU36" s="41">
        <v>1.2</v>
      </c>
      <c r="AY36" s="41">
        <v>1.2</v>
      </c>
      <c r="AZ36" s="41">
        <v>2.4</v>
      </c>
    </row>
    <row r="37" spans="1:69">
      <c r="A37" s="40" t="s">
        <v>258</v>
      </c>
      <c r="D37" s="42">
        <v>1</v>
      </c>
      <c r="E37" s="41">
        <v>2</v>
      </c>
      <c r="G37" s="41">
        <v>3</v>
      </c>
      <c r="J37" s="42">
        <v>2</v>
      </c>
      <c r="M37" s="41">
        <v>1</v>
      </c>
      <c r="N37" s="42">
        <v>1</v>
      </c>
      <c r="O37" s="41">
        <v>2</v>
      </c>
      <c r="P37" s="41">
        <v>2</v>
      </c>
      <c r="R37" s="41">
        <v>3</v>
      </c>
      <c r="S37" s="41">
        <v>2</v>
      </c>
      <c r="T37" s="41">
        <v>1</v>
      </c>
      <c r="V37" s="42">
        <v>1</v>
      </c>
      <c r="W37" s="41">
        <v>2</v>
      </c>
      <c r="Y37" s="42">
        <v>1</v>
      </c>
      <c r="Z37" s="41">
        <v>3</v>
      </c>
      <c r="AA37" s="42">
        <v>0</v>
      </c>
      <c r="AD37" s="41">
        <v>2</v>
      </c>
      <c r="AE37" s="41">
        <v>2</v>
      </c>
      <c r="AF37" s="42">
        <v>2</v>
      </c>
      <c r="AG37" s="42">
        <v>1</v>
      </c>
      <c r="AI37" s="41">
        <v>2</v>
      </c>
      <c r="AJ37" s="42">
        <v>2</v>
      </c>
      <c r="AL37" s="41">
        <v>2</v>
      </c>
      <c r="AM37" s="41">
        <v>3</v>
      </c>
      <c r="AQ37" s="41">
        <v>1</v>
      </c>
      <c r="AU37" s="41">
        <v>1</v>
      </c>
      <c r="AY37" s="41">
        <v>1</v>
      </c>
      <c r="AZ37" s="41">
        <v>2</v>
      </c>
    </row>
    <row r="38" spans="1:69">
      <c r="A38" s="40" t="s">
        <v>259</v>
      </c>
      <c r="D38" s="42">
        <v>0</v>
      </c>
      <c r="E38" s="41">
        <v>0</v>
      </c>
      <c r="G38" s="41">
        <v>-0.4</v>
      </c>
      <c r="J38" s="42">
        <v>0</v>
      </c>
      <c r="M38" s="41">
        <v>-0.4</v>
      </c>
      <c r="N38" s="42">
        <v>0</v>
      </c>
      <c r="O38" s="41">
        <v>-0.4</v>
      </c>
      <c r="P38" s="41">
        <v>-0.4</v>
      </c>
      <c r="R38" s="41">
        <v>-0.4</v>
      </c>
      <c r="S38" s="41">
        <v>-0.8</v>
      </c>
      <c r="T38" s="41">
        <v>-0.4</v>
      </c>
      <c r="V38" s="42">
        <v>0</v>
      </c>
      <c r="W38" s="41">
        <v>0</v>
      </c>
      <c r="Y38" s="42">
        <v>0</v>
      </c>
      <c r="Z38" s="41">
        <v>0</v>
      </c>
      <c r="AA38" s="42">
        <v>0</v>
      </c>
      <c r="AD38" s="41">
        <v>-0.4</v>
      </c>
      <c r="AE38" s="41">
        <v>-0.8</v>
      </c>
      <c r="AF38" s="42">
        <v>0</v>
      </c>
      <c r="AG38" s="42">
        <v>0</v>
      </c>
      <c r="AI38" s="41">
        <v>0</v>
      </c>
      <c r="AJ38" s="42">
        <v>-0.4</v>
      </c>
      <c r="AL38" s="41">
        <v>-0.4</v>
      </c>
      <c r="AM38" s="41">
        <v>-0.4</v>
      </c>
      <c r="AQ38" s="41">
        <v>0</v>
      </c>
      <c r="AU38" s="41">
        <v>-0.4</v>
      </c>
      <c r="AY38" s="41">
        <v>-0.8</v>
      </c>
      <c r="AZ38" s="41">
        <v>0</v>
      </c>
    </row>
    <row r="39" spans="1:69">
      <c r="A39" s="40" t="s">
        <v>260</v>
      </c>
      <c r="D39" s="42">
        <v>0</v>
      </c>
      <c r="E39" s="41">
        <v>0</v>
      </c>
      <c r="G39" s="41">
        <v>1</v>
      </c>
      <c r="J39" s="42">
        <v>0</v>
      </c>
      <c r="M39" s="41">
        <v>1</v>
      </c>
      <c r="N39" s="42">
        <v>0</v>
      </c>
      <c r="O39" s="41">
        <v>1</v>
      </c>
      <c r="P39" s="41">
        <v>1</v>
      </c>
      <c r="R39" s="41">
        <v>1</v>
      </c>
      <c r="S39" s="41">
        <v>2</v>
      </c>
      <c r="T39" s="41">
        <v>1</v>
      </c>
      <c r="V39" s="42">
        <v>0</v>
      </c>
      <c r="W39" s="41">
        <v>0</v>
      </c>
      <c r="Y39" s="42">
        <v>0</v>
      </c>
      <c r="Z39" s="41">
        <v>0</v>
      </c>
      <c r="AA39" s="42">
        <v>0</v>
      </c>
      <c r="AD39" s="41">
        <v>1</v>
      </c>
      <c r="AE39" s="41">
        <v>2</v>
      </c>
      <c r="AF39" s="42">
        <v>0</v>
      </c>
      <c r="AG39" s="42">
        <v>0</v>
      </c>
      <c r="AI39" s="41">
        <v>0</v>
      </c>
      <c r="AJ39" s="42">
        <v>1</v>
      </c>
      <c r="AL39" s="41">
        <v>1</v>
      </c>
      <c r="AM39" s="41">
        <v>1</v>
      </c>
      <c r="AQ39" s="41">
        <v>0</v>
      </c>
      <c r="AU39" s="41">
        <v>1</v>
      </c>
      <c r="AY39" s="41">
        <v>2</v>
      </c>
      <c r="AZ39" s="41">
        <v>0</v>
      </c>
    </row>
    <row r="40" spans="1:69">
      <c r="A40" s="40" t="s">
        <v>261</v>
      </c>
      <c r="D40" s="42">
        <v>0</v>
      </c>
      <c r="E40" s="41">
        <v>0</v>
      </c>
      <c r="G40" s="41">
        <v>0.4</v>
      </c>
      <c r="J40" s="42">
        <v>0</v>
      </c>
      <c r="M40" s="41">
        <v>-0.4</v>
      </c>
      <c r="N40" s="42">
        <v>0</v>
      </c>
      <c r="O40" s="41">
        <v>0.4</v>
      </c>
      <c r="P40" s="41">
        <v>0</v>
      </c>
      <c r="R40" s="41">
        <v>0.4</v>
      </c>
      <c r="S40" s="41">
        <v>0.8</v>
      </c>
      <c r="T40" s="41">
        <v>0.4</v>
      </c>
      <c r="V40" s="42">
        <v>0</v>
      </c>
      <c r="W40" s="41">
        <v>0</v>
      </c>
      <c r="Y40" s="42">
        <v>0</v>
      </c>
      <c r="Z40" s="41">
        <v>0</v>
      </c>
      <c r="AA40" s="42">
        <v>0</v>
      </c>
      <c r="AD40" s="41">
        <v>0.4</v>
      </c>
      <c r="AE40" s="41">
        <v>0.8</v>
      </c>
      <c r="AF40" s="42">
        <v>0.4</v>
      </c>
      <c r="AG40" s="42">
        <v>0</v>
      </c>
      <c r="AI40" s="41">
        <v>-0.4</v>
      </c>
      <c r="AJ40" s="42">
        <v>0</v>
      </c>
      <c r="AL40" s="41">
        <v>0.4</v>
      </c>
      <c r="AM40" s="41">
        <v>0.4</v>
      </c>
      <c r="AQ40" s="41">
        <v>0</v>
      </c>
      <c r="AU40" s="41">
        <v>0.4</v>
      </c>
      <c r="AY40" s="41">
        <v>0.8</v>
      </c>
      <c r="AZ40" s="41">
        <v>0</v>
      </c>
    </row>
    <row r="41" spans="1:69">
      <c r="A41" s="40" t="s">
        <v>262</v>
      </c>
      <c r="D41" s="42">
        <v>0</v>
      </c>
      <c r="E41" s="41">
        <v>0</v>
      </c>
      <c r="G41" s="41">
        <v>1</v>
      </c>
      <c r="J41" s="42">
        <v>0</v>
      </c>
      <c r="M41" s="41">
        <v>1</v>
      </c>
      <c r="N41" s="42">
        <v>0</v>
      </c>
      <c r="O41" s="41">
        <v>1</v>
      </c>
      <c r="P41" s="41">
        <v>0</v>
      </c>
      <c r="R41" s="41">
        <v>1</v>
      </c>
      <c r="S41" s="41">
        <v>2</v>
      </c>
      <c r="T41" s="41">
        <v>1</v>
      </c>
      <c r="V41" s="42">
        <v>0</v>
      </c>
      <c r="W41" s="41">
        <v>0</v>
      </c>
      <c r="Y41" s="42">
        <v>0</v>
      </c>
      <c r="Z41" s="41">
        <v>0</v>
      </c>
      <c r="AA41" s="42">
        <v>0</v>
      </c>
      <c r="AD41" s="41">
        <v>1</v>
      </c>
      <c r="AE41" s="41">
        <v>2</v>
      </c>
      <c r="AF41" s="42">
        <v>1</v>
      </c>
      <c r="AG41" s="42">
        <v>0</v>
      </c>
      <c r="AI41" s="41">
        <v>1</v>
      </c>
      <c r="AJ41" s="42">
        <v>0</v>
      </c>
      <c r="AL41" s="41">
        <v>1</v>
      </c>
      <c r="AM41" s="41">
        <v>1</v>
      </c>
      <c r="AQ41" s="41">
        <v>0</v>
      </c>
      <c r="AU41" s="41">
        <v>1</v>
      </c>
      <c r="AY41" s="41">
        <v>2</v>
      </c>
      <c r="AZ41" s="41">
        <v>0</v>
      </c>
    </row>
    <row r="42" spans="1:69">
      <c r="A42" s="40" t="s">
        <v>263</v>
      </c>
      <c r="D42" s="42">
        <v>0</v>
      </c>
      <c r="E42" s="41">
        <v>0</v>
      </c>
      <c r="G42" s="41">
        <v>1.2</v>
      </c>
      <c r="J42" s="42">
        <v>0</v>
      </c>
      <c r="M42" s="41">
        <v>0</v>
      </c>
      <c r="N42" s="42">
        <v>0</v>
      </c>
      <c r="O42" s="41">
        <v>0.8</v>
      </c>
      <c r="P42" s="41">
        <v>0.4</v>
      </c>
      <c r="R42" s="41">
        <v>0.8</v>
      </c>
      <c r="S42" s="41">
        <v>0.4</v>
      </c>
      <c r="T42" s="41">
        <v>0.4</v>
      </c>
      <c r="V42" s="42">
        <v>0</v>
      </c>
      <c r="W42" s="41">
        <v>0</v>
      </c>
      <c r="Y42" s="42">
        <v>0</v>
      </c>
      <c r="Z42" s="41">
        <v>0</v>
      </c>
      <c r="AA42" s="42">
        <v>0</v>
      </c>
      <c r="AD42" s="41">
        <v>0</v>
      </c>
      <c r="AE42" s="41">
        <v>0</v>
      </c>
      <c r="AF42" s="42">
        <v>0.8</v>
      </c>
      <c r="AG42" s="42">
        <v>0</v>
      </c>
      <c r="AI42" s="41">
        <v>0</v>
      </c>
      <c r="AJ42" s="42">
        <v>0.4</v>
      </c>
      <c r="AL42" s="41">
        <v>0.4</v>
      </c>
      <c r="AM42" s="41">
        <v>0.8</v>
      </c>
      <c r="AQ42" s="41">
        <v>0</v>
      </c>
      <c r="AU42" s="41">
        <v>0.8</v>
      </c>
      <c r="AY42" s="41">
        <v>0.4</v>
      </c>
      <c r="AZ42" s="41">
        <v>0.4</v>
      </c>
    </row>
    <row r="43" spans="1:69" s="47" customFormat="1">
      <c r="A43" s="44" t="s">
        <v>264</v>
      </c>
      <c r="B43" s="45"/>
      <c r="C43" s="45"/>
      <c r="D43" s="46">
        <v>0</v>
      </c>
      <c r="E43" s="45">
        <v>0</v>
      </c>
      <c r="F43" s="46"/>
      <c r="G43" s="45">
        <v>3</v>
      </c>
      <c r="H43" s="46"/>
      <c r="I43" s="46"/>
      <c r="J43" s="46">
        <v>0</v>
      </c>
      <c r="K43" s="45"/>
      <c r="L43" s="46"/>
      <c r="M43" s="45">
        <v>0</v>
      </c>
      <c r="N43" s="46">
        <v>0</v>
      </c>
      <c r="O43" s="45">
        <v>2</v>
      </c>
      <c r="P43" s="45">
        <v>1</v>
      </c>
      <c r="Q43" s="45"/>
      <c r="R43" s="45">
        <v>2</v>
      </c>
      <c r="S43" s="45">
        <v>1</v>
      </c>
      <c r="T43" s="45">
        <v>1</v>
      </c>
      <c r="U43" s="46"/>
      <c r="V43" s="46">
        <v>0</v>
      </c>
      <c r="W43" s="45">
        <v>0</v>
      </c>
      <c r="X43" s="46"/>
      <c r="Y43" s="46">
        <v>0</v>
      </c>
      <c r="Z43" s="45">
        <v>0</v>
      </c>
      <c r="AA43" s="46">
        <v>0</v>
      </c>
      <c r="AB43" s="46"/>
      <c r="AC43" s="46"/>
      <c r="AD43" s="45">
        <v>0</v>
      </c>
      <c r="AE43" s="45">
        <v>0</v>
      </c>
      <c r="AF43" s="46">
        <v>2</v>
      </c>
      <c r="AG43" s="46">
        <v>0</v>
      </c>
      <c r="AH43" s="46"/>
      <c r="AI43" s="45">
        <v>0</v>
      </c>
      <c r="AJ43" s="46">
        <v>1</v>
      </c>
      <c r="AK43" s="45"/>
      <c r="AL43" s="45">
        <v>1</v>
      </c>
      <c r="AM43" s="45">
        <v>2</v>
      </c>
      <c r="AN43" s="45"/>
      <c r="AO43" s="46"/>
      <c r="AP43" s="45"/>
      <c r="AQ43" s="45">
        <v>0</v>
      </c>
      <c r="AR43" s="46"/>
      <c r="AS43" s="45"/>
      <c r="AT43" s="46"/>
      <c r="AU43" s="45">
        <v>2</v>
      </c>
      <c r="AV43" s="45"/>
      <c r="AW43" s="45"/>
      <c r="AX43" s="46"/>
      <c r="AY43" s="45">
        <v>1</v>
      </c>
      <c r="AZ43" s="45">
        <v>1</v>
      </c>
      <c r="BA43" s="45"/>
      <c r="BB43" s="45"/>
      <c r="BC43" s="45"/>
      <c r="BD43" s="46"/>
      <c r="BG43" s="48"/>
      <c r="BH43" s="48"/>
      <c r="BI43" s="48"/>
      <c r="BJ43" s="48"/>
      <c r="BK43" s="48"/>
      <c r="BL43" s="48"/>
      <c r="BM43" s="48"/>
      <c r="BN43" s="48"/>
      <c r="BO43" s="48"/>
      <c r="BP43" s="48"/>
      <c r="BQ43" s="48"/>
    </row>
    <row r="45" spans="1:69" s="38" customFormat="1" ht="13.5" thickBot="1">
      <c r="A45" s="49" t="s">
        <v>265</v>
      </c>
      <c r="B45" s="50"/>
      <c r="C45" s="50"/>
      <c r="D45" s="51">
        <v>7.5031804414039449</v>
      </c>
      <c r="E45" s="50">
        <v>4.5016526982850555</v>
      </c>
      <c r="F45" s="51"/>
      <c r="G45" s="50">
        <v>7.9937166346917987</v>
      </c>
      <c r="H45" s="51"/>
      <c r="I45" s="51"/>
      <c r="J45" s="51">
        <v>7.9981776842989554</v>
      </c>
      <c r="K45" s="50"/>
      <c r="L45" s="51"/>
      <c r="M45" s="50">
        <v>5.4869360179689224</v>
      </c>
      <c r="N45" s="51">
        <v>5.2744332734022663</v>
      </c>
      <c r="O45" s="50">
        <v>7.4947082256878339</v>
      </c>
      <c r="P45" s="50">
        <v>8.3323443107956212</v>
      </c>
      <c r="Q45" s="50"/>
      <c r="R45" s="50">
        <v>7.9947082236878337</v>
      </c>
      <c r="S45" s="50">
        <v>5.5101249100011671</v>
      </c>
      <c r="T45" s="50">
        <v>6.152211015307822</v>
      </c>
      <c r="U45" s="51"/>
      <c r="V45" s="51">
        <v>7.2365110303872893</v>
      </c>
      <c r="W45" s="50">
        <v>5.3994026617700559</v>
      </c>
      <c r="X45" s="51"/>
      <c r="Y45" s="51">
        <v>5.8291583100166999</v>
      </c>
      <c r="Z45" s="50">
        <v>6.0769332507756006</v>
      </c>
      <c r="AA45" s="51">
        <v>4.3967971353294777</v>
      </c>
      <c r="AB45" s="51"/>
      <c r="AC45" s="51"/>
      <c r="AD45" s="50">
        <v>5.5973443508606229</v>
      </c>
      <c r="AE45" s="50">
        <v>7.3413455665419391</v>
      </c>
      <c r="AF45" s="51">
        <v>7.3633220892133782</v>
      </c>
      <c r="AG45" s="51">
        <v>5.7737416047383672</v>
      </c>
      <c r="AH45" s="51"/>
      <c r="AI45" s="50">
        <v>6.6670693174567219</v>
      </c>
      <c r="AJ45" s="51">
        <v>7.6520527148084554</v>
      </c>
      <c r="AK45" s="50"/>
      <c r="AL45" s="50">
        <v>8.2345526542284553</v>
      </c>
      <c r="AM45" s="50">
        <v>7.0594221098456451</v>
      </c>
      <c r="AN45" s="50"/>
      <c r="AO45" s="51"/>
      <c r="AP45" s="50"/>
      <c r="AQ45" s="50">
        <v>6.3708249259750334</v>
      </c>
      <c r="AR45" s="51"/>
      <c r="AS45" s="50"/>
      <c r="AT45" s="51"/>
      <c r="AU45" s="50">
        <v>6.4123415827673007</v>
      </c>
      <c r="AV45" s="50"/>
      <c r="AW45" s="50"/>
      <c r="AX45" s="51"/>
      <c r="AY45" s="50">
        <v>5.6022138114661448</v>
      </c>
      <c r="AZ45" s="50">
        <v>6.1331832505505997</v>
      </c>
      <c r="BA45" s="50"/>
      <c r="BB45" s="50"/>
      <c r="BC45" s="50"/>
      <c r="BD45" s="51"/>
      <c r="BG45" s="39"/>
      <c r="BH45" s="39"/>
      <c r="BI45" s="39"/>
      <c r="BJ45" s="39"/>
      <c r="BK45" s="39"/>
      <c r="BL45" s="39"/>
      <c r="BM45" s="39"/>
      <c r="BN45" s="39"/>
      <c r="BO45" s="39"/>
      <c r="BP45" s="39"/>
      <c r="BQ45" s="39"/>
    </row>
    <row r="46" spans="1:69">
      <c r="A46" s="40" t="s">
        <v>266</v>
      </c>
      <c r="D46" s="42">
        <v>1.9395833255750001</v>
      </c>
      <c r="E46" s="41">
        <v>0.83124999667499999</v>
      </c>
      <c r="G46" s="41">
        <v>2.493749990025</v>
      </c>
      <c r="J46" s="42">
        <v>2.2166666578000003</v>
      </c>
      <c r="M46" s="41">
        <v>1.1083333289000001</v>
      </c>
      <c r="N46" s="42">
        <v>1.1083333289000001</v>
      </c>
      <c r="O46" s="41">
        <v>1.66249999335</v>
      </c>
      <c r="P46" s="41">
        <v>1.66249999335</v>
      </c>
      <c r="R46" s="41">
        <v>1.66249999335</v>
      </c>
      <c r="S46" s="41">
        <v>1.1083333289000001</v>
      </c>
      <c r="T46" s="41">
        <v>1.66249999335</v>
      </c>
      <c r="V46" s="42">
        <v>1.3854166611250001</v>
      </c>
      <c r="W46" s="41">
        <v>2.2166666578000003</v>
      </c>
      <c r="Y46" s="42">
        <v>1.66249999335</v>
      </c>
      <c r="Z46" s="41">
        <v>2.2166666578000003</v>
      </c>
      <c r="AA46" s="42">
        <v>0.27708333222500003</v>
      </c>
      <c r="AD46" s="41">
        <v>1.3854166611250001</v>
      </c>
      <c r="AE46" s="41">
        <v>1.9395755750000001</v>
      </c>
      <c r="AF46" s="42">
        <v>2.2166666578000003</v>
      </c>
      <c r="AG46" s="42">
        <v>1.3854166611250001</v>
      </c>
      <c r="AI46" s="41">
        <v>1.1083333289000001</v>
      </c>
      <c r="AJ46" s="42">
        <v>1.9395833255750001</v>
      </c>
      <c r="AL46" s="41">
        <v>1.9395833255750001</v>
      </c>
      <c r="AM46" s="41">
        <v>1.66249999335</v>
      </c>
      <c r="AQ46" s="41">
        <v>1.3854166611250001</v>
      </c>
      <c r="AU46" s="41">
        <v>1.3854166611250001</v>
      </c>
      <c r="AY46" s="41">
        <v>1.3854166611250001</v>
      </c>
      <c r="AZ46" s="41">
        <v>1.9395833255750001</v>
      </c>
    </row>
    <row r="47" spans="1:69">
      <c r="A47" s="40" t="s">
        <v>267</v>
      </c>
    </row>
    <row r="48" spans="1:69">
      <c r="A48" s="40" t="s">
        <v>268</v>
      </c>
      <c r="D48" s="42">
        <v>3</v>
      </c>
      <c r="E48" s="41">
        <v>1</v>
      </c>
      <c r="G48" s="41">
        <v>3</v>
      </c>
      <c r="J48" s="42">
        <v>2</v>
      </c>
      <c r="M48" s="41">
        <v>2</v>
      </c>
      <c r="N48" s="42">
        <v>2</v>
      </c>
      <c r="O48" s="41">
        <v>2</v>
      </c>
      <c r="P48" s="41">
        <v>2</v>
      </c>
      <c r="R48" s="41">
        <v>2</v>
      </c>
      <c r="S48" s="41">
        <v>2</v>
      </c>
      <c r="T48" s="41">
        <v>2</v>
      </c>
      <c r="V48" s="42">
        <v>2</v>
      </c>
      <c r="W48" s="41">
        <v>3</v>
      </c>
      <c r="Y48" s="42">
        <v>2</v>
      </c>
      <c r="Z48" s="41">
        <v>3</v>
      </c>
      <c r="AA48" s="42">
        <v>1</v>
      </c>
      <c r="AD48" s="41">
        <v>2</v>
      </c>
      <c r="AE48" s="41">
        <v>2</v>
      </c>
      <c r="AF48" s="42">
        <v>2</v>
      </c>
      <c r="AG48" s="42">
        <v>2</v>
      </c>
      <c r="AI48" s="41">
        <v>3</v>
      </c>
      <c r="AJ48" s="42">
        <v>2</v>
      </c>
      <c r="AL48" s="41">
        <v>2</v>
      </c>
      <c r="AM48" s="41">
        <v>3</v>
      </c>
      <c r="AQ48" s="41">
        <v>3</v>
      </c>
      <c r="AU48" s="41">
        <v>2</v>
      </c>
      <c r="AY48" s="41">
        <v>1</v>
      </c>
      <c r="AZ48" s="41">
        <v>2</v>
      </c>
    </row>
    <row r="49" spans="1:52">
      <c r="A49" s="40" t="s">
        <v>269</v>
      </c>
    </row>
    <row r="50" spans="1:52">
      <c r="A50" s="40" t="s">
        <v>270</v>
      </c>
      <c r="D50" s="42">
        <v>3</v>
      </c>
      <c r="E50" s="41">
        <v>2</v>
      </c>
      <c r="G50" s="41">
        <v>3</v>
      </c>
      <c r="J50" s="42">
        <v>3</v>
      </c>
      <c r="M50" s="41">
        <v>1</v>
      </c>
      <c r="N50" s="42">
        <v>2</v>
      </c>
      <c r="O50" s="41">
        <v>3</v>
      </c>
      <c r="P50" s="41">
        <v>2</v>
      </c>
      <c r="R50" s="41">
        <v>2</v>
      </c>
      <c r="S50" s="41">
        <v>2</v>
      </c>
      <c r="T50" s="41">
        <v>3</v>
      </c>
      <c r="V50" s="42">
        <v>3</v>
      </c>
      <c r="W50" s="41">
        <v>3</v>
      </c>
      <c r="Y50" s="42">
        <v>2</v>
      </c>
      <c r="Z50" s="41">
        <v>2</v>
      </c>
      <c r="AA50" s="42">
        <v>0</v>
      </c>
      <c r="AD50" s="41">
        <v>3</v>
      </c>
      <c r="AE50" s="41">
        <v>3</v>
      </c>
      <c r="AF50" s="42">
        <v>3</v>
      </c>
      <c r="AG50" s="42">
        <v>3</v>
      </c>
      <c r="AI50" s="41">
        <v>0</v>
      </c>
      <c r="AJ50" s="42">
        <v>2</v>
      </c>
      <c r="AL50" s="41">
        <v>3</v>
      </c>
      <c r="AM50" s="41">
        <v>2</v>
      </c>
      <c r="AQ50" s="41">
        <v>2</v>
      </c>
      <c r="AU50" s="41">
        <v>1</v>
      </c>
      <c r="AY50" s="41">
        <v>2</v>
      </c>
      <c r="AZ50" s="41">
        <v>3</v>
      </c>
    </row>
    <row r="51" spans="1:52">
      <c r="A51" s="40" t="s">
        <v>271</v>
      </c>
    </row>
    <row r="52" spans="1:52">
      <c r="A52" s="40" t="s">
        <v>272</v>
      </c>
      <c r="D52" s="42">
        <v>1</v>
      </c>
      <c r="E52" s="41">
        <v>0</v>
      </c>
      <c r="G52" s="41">
        <v>3</v>
      </c>
      <c r="J52" s="42">
        <v>3</v>
      </c>
      <c r="M52" s="41">
        <v>1</v>
      </c>
      <c r="N52" s="42">
        <v>0</v>
      </c>
      <c r="O52" s="41">
        <v>1</v>
      </c>
      <c r="P52" s="41">
        <v>2</v>
      </c>
      <c r="R52" s="41">
        <v>2</v>
      </c>
      <c r="S52" s="41">
        <v>0</v>
      </c>
      <c r="T52" s="41">
        <v>1</v>
      </c>
      <c r="V52" s="42">
        <v>0</v>
      </c>
      <c r="W52" s="41">
        <v>2</v>
      </c>
      <c r="Y52" s="42">
        <v>2</v>
      </c>
      <c r="Z52" s="41">
        <v>3</v>
      </c>
      <c r="AA52" s="42">
        <v>0</v>
      </c>
      <c r="AD52" s="41">
        <v>0</v>
      </c>
      <c r="AE52" s="41">
        <v>2</v>
      </c>
      <c r="AF52" s="42">
        <v>3</v>
      </c>
      <c r="AG52" s="42">
        <v>0</v>
      </c>
      <c r="AI52" s="41">
        <v>1</v>
      </c>
      <c r="AJ52" s="42">
        <v>3</v>
      </c>
      <c r="AL52" s="41">
        <v>2</v>
      </c>
      <c r="AM52" s="41">
        <v>1</v>
      </c>
      <c r="AQ52" s="41">
        <v>0</v>
      </c>
      <c r="AU52" s="41">
        <v>2</v>
      </c>
      <c r="AY52" s="41">
        <v>2</v>
      </c>
      <c r="AZ52" s="41">
        <v>2</v>
      </c>
    </row>
    <row r="53" spans="1:52">
      <c r="A53" s="40" t="s">
        <v>273</v>
      </c>
      <c r="D53" s="42">
        <v>1.66666666</v>
      </c>
      <c r="E53" s="41">
        <v>0.83333332999999998</v>
      </c>
      <c r="G53" s="41">
        <v>1.66666666</v>
      </c>
      <c r="J53" s="42">
        <v>2.4999999900000001</v>
      </c>
      <c r="M53" s="41">
        <v>1.66666666</v>
      </c>
      <c r="N53" s="42">
        <v>1.66666666</v>
      </c>
      <c r="O53" s="41">
        <v>2.4999999900000001</v>
      </c>
      <c r="P53" s="41">
        <v>2.4999999900000001</v>
      </c>
      <c r="R53" s="41">
        <v>2.4999999900000001</v>
      </c>
      <c r="S53" s="41">
        <v>1.66666666</v>
      </c>
      <c r="T53" s="41">
        <v>1.66666666</v>
      </c>
      <c r="V53" s="42">
        <v>2.4999999900000001</v>
      </c>
      <c r="W53" s="41">
        <v>1.66666666</v>
      </c>
      <c r="Y53" s="42">
        <v>2.4999999900000001</v>
      </c>
      <c r="Z53" s="41">
        <v>1.66666666</v>
      </c>
      <c r="AA53" s="42">
        <v>1.66666666</v>
      </c>
      <c r="AD53" s="41">
        <v>1.66666666</v>
      </c>
      <c r="AE53" s="41">
        <v>1.66666</v>
      </c>
      <c r="AF53" s="42">
        <v>1.66666666</v>
      </c>
      <c r="AG53" s="42">
        <v>2.4999999900000001</v>
      </c>
      <c r="AI53" s="41">
        <v>2.4999999900000001</v>
      </c>
      <c r="AJ53" s="42">
        <v>1.66666666</v>
      </c>
      <c r="AL53" s="41">
        <v>1.66666666</v>
      </c>
      <c r="AM53" s="41">
        <v>1.66666666</v>
      </c>
      <c r="AQ53" s="41">
        <v>2.4999999900000001</v>
      </c>
      <c r="AU53" s="41">
        <v>2.4999999900000001</v>
      </c>
      <c r="AY53" s="41">
        <v>1.66666666</v>
      </c>
      <c r="AZ53" s="41">
        <v>1.66666666</v>
      </c>
    </row>
    <row r="54" spans="1:52">
      <c r="A54" s="40" t="s">
        <v>274</v>
      </c>
      <c r="D54" s="42">
        <v>2</v>
      </c>
      <c r="E54" s="41">
        <v>1</v>
      </c>
      <c r="G54" s="41">
        <v>2</v>
      </c>
      <c r="J54" s="42">
        <v>3</v>
      </c>
      <c r="M54" s="41">
        <v>2</v>
      </c>
      <c r="N54" s="42">
        <v>2</v>
      </c>
      <c r="O54" s="41">
        <v>3</v>
      </c>
      <c r="P54" s="41">
        <v>3</v>
      </c>
      <c r="R54" s="41">
        <v>3</v>
      </c>
      <c r="S54" s="41">
        <v>2</v>
      </c>
      <c r="T54" s="41">
        <v>2</v>
      </c>
      <c r="V54" s="42">
        <v>3</v>
      </c>
      <c r="W54" s="41">
        <v>2</v>
      </c>
      <c r="Y54" s="42">
        <v>3</v>
      </c>
      <c r="Z54" s="41">
        <v>2</v>
      </c>
      <c r="AA54" s="42">
        <v>2</v>
      </c>
      <c r="AD54" s="41">
        <v>2</v>
      </c>
      <c r="AE54" s="41">
        <v>2</v>
      </c>
      <c r="AF54" s="42">
        <v>2</v>
      </c>
      <c r="AG54" s="42">
        <v>3</v>
      </c>
      <c r="AI54" s="41">
        <v>3</v>
      </c>
      <c r="AJ54" s="42">
        <v>2</v>
      </c>
      <c r="AL54" s="41">
        <v>2</v>
      </c>
      <c r="AM54" s="41">
        <v>2</v>
      </c>
      <c r="AQ54" s="41">
        <v>3</v>
      </c>
      <c r="AU54" s="41">
        <v>3</v>
      </c>
      <c r="AY54" s="41">
        <v>2</v>
      </c>
      <c r="AZ54" s="41">
        <v>2</v>
      </c>
    </row>
    <row r="55" spans="1:52">
      <c r="A55" s="40" t="s">
        <v>275</v>
      </c>
      <c r="D55" s="42">
        <v>1.3969304658289448</v>
      </c>
      <c r="E55" s="41">
        <v>1.1704027116100559</v>
      </c>
      <c r="G55" s="41">
        <v>1.3332999946668</v>
      </c>
      <c r="J55" s="42">
        <v>1.2815110444989557</v>
      </c>
      <c r="M55" s="41">
        <v>1.0452693690689225</v>
      </c>
      <c r="N55" s="42">
        <v>0.83276662450226679</v>
      </c>
      <c r="O55" s="41">
        <v>1.3322082503378336</v>
      </c>
      <c r="P55" s="41">
        <v>1.6698443374456224</v>
      </c>
      <c r="R55" s="41">
        <v>1.3322082503378339</v>
      </c>
      <c r="S55" s="41">
        <v>1.2351249271011668</v>
      </c>
      <c r="T55" s="41">
        <v>1.1563777019578225</v>
      </c>
      <c r="V55" s="42">
        <v>1.1844277212622891</v>
      </c>
      <c r="W55" s="41">
        <v>1.7626165722412004</v>
      </c>
      <c r="Y55" s="42">
        <v>0.33332499866670001</v>
      </c>
      <c r="Z55" s="41">
        <v>1.0269332709756003</v>
      </c>
      <c r="AA55" s="42">
        <v>0.78638050710447804</v>
      </c>
      <c r="AD55" s="41">
        <v>1.3785943677356227</v>
      </c>
      <c r="AE55" s="41">
        <v>1.2351199915419384</v>
      </c>
      <c r="AF55" s="42">
        <v>1.4799887794133781</v>
      </c>
      <c r="AG55" s="42">
        <v>0.72165829161336681</v>
      </c>
      <c r="AI55" s="41">
        <v>1.5587360045567227</v>
      </c>
      <c r="AJ55" s="42">
        <v>1.5458027392334557</v>
      </c>
      <c r="AL55" s="41">
        <v>2.1283026786534562</v>
      </c>
      <c r="AM55" s="41">
        <v>1.7302554644956452</v>
      </c>
      <c r="AQ55" s="41">
        <v>0.81874161485003361</v>
      </c>
      <c r="AU55" s="41">
        <v>1.3602582696423002</v>
      </c>
      <c r="AY55" s="41">
        <v>0.88346383034114473</v>
      </c>
      <c r="AZ55" s="41">
        <v>1.0269332709756003</v>
      </c>
    </row>
    <row r="56" spans="1:52">
      <c r="A56" s="40" t="s">
        <v>276</v>
      </c>
      <c r="D56" s="42">
        <v>0</v>
      </c>
      <c r="E56" s="41">
        <v>1.06664</v>
      </c>
      <c r="G56" s="41">
        <v>1.59996</v>
      </c>
      <c r="J56" s="42">
        <v>1.59996</v>
      </c>
      <c r="M56" s="41">
        <v>1.59996</v>
      </c>
      <c r="N56" s="42">
        <v>1.06664</v>
      </c>
      <c r="O56" s="41">
        <v>1.59996</v>
      </c>
      <c r="P56" s="41">
        <v>1.06664</v>
      </c>
      <c r="R56" s="41">
        <v>1.06664</v>
      </c>
      <c r="S56" s="41">
        <v>1.06664</v>
      </c>
      <c r="T56" s="41">
        <v>0.53332000000000002</v>
      </c>
      <c r="V56" s="42">
        <v>1.59996</v>
      </c>
      <c r="W56" s="41">
        <v>1.06664</v>
      </c>
      <c r="Y56" s="42">
        <v>1.59996</v>
      </c>
      <c r="Z56" s="41">
        <v>1.59996</v>
      </c>
      <c r="AA56" s="42">
        <v>1.59996</v>
      </c>
      <c r="AD56" s="41">
        <v>1.59996</v>
      </c>
      <c r="AE56" s="41">
        <v>1.06664</v>
      </c>
      <c r="AF56" s="42">
        <v>0.53332000000000002</v>
      </c>
      <c r="AG56" s="42">
        <v>1.59996</v>
      </c>
      <c r="AI56" s="41">
        <v>1.59996</v>
      </c>
      <c r="AJ56" s="42">
        <v>1.06664</v>
      </c>
      <c r="AL56" s="41">
        <v>1.59996</v>
      </c>
      <c r="AM56" s="41">
        <v>1.59996</v>
      </c>
      <c r="AQ56" s="41">
        <v>1.59996</v>
      </c>
      <c r="AU56" s="41">
        <v>1.06664</v>
      </c>
      <c r="AY56" s="41">
        <v>1.59996</v>
      </c>
      <c r="AZ56" s="41">
        <v>0.53332000000000002</v>
      </c>
    </row>
    <row r="57" spans="1:52">
      <c r="A57" s="40" t="s">
        <v>277</v>
      </c>
      <c r="D57" s="42">
        <v>0</v>
      </c>
      <c r="E57" s="41">
        <v>2</v>
      </c>
      <c r="G57" s="41">
        <v>3</v>
      </c>
      <c r="J57" s="42">
        <v>3</v>
      </c>
      <c r="M57" s="41">
        <v>3</v>
      </c>
      <c r="N57" s="42">
        <v>2</v>
      </c>
      <c r="O57" s="41">
        <v>3</v>
      </c>
      <c r="P57" s="41">
        <v>2</v>
      </c>
      <c r="R57" s="41">
        <v>2</v>
      </c>
      <c r="S57" s="41">
        <v>2</v>
      </c>
      <c r="T57" s="41">
        <v>1</v>
      </c>
      <c r="V57" s="42">
        <v>3</v>
      </c>
      <c r="W57" s="41">
        <v>2</v>
      </c>
      <c r="Y57" s="42">
        <v>3</v>
      </c>
      <c r="Z57" s="41">
        <v>3</v>
      </c>
      <c r="AA57" s="42">
        <v>3</v>
      </c>
      <c r="AD57" s="41">
        <v>3</v>
      </c>
      <c r="AE57" s="41">
        <v>2</v>
      </c>
      <c r="AF57" s="42">
        <v>1</v>
      </c>
      <c r="AG57" s="42">
        <v>3</v>
      </c>
      <c r="AI57" s="41">
        <v>3</v>
      </c>
      <c r="AJ57" s="42">
        <v>2</v>
      </c>
      <c r="AL57" s="41">
        <v>3</v>
      </c>
      <c r="AM57" s="41">
        <v>3</v>
      </c>
      <c r="AQ57" s="41">
        <v>3</v>
      </c>
      <c r="AU57" s="41">
        <v>2</v>
      </c>
      <c r="AY57" s="41">
        <v>3</v>
      </c>
      <c r="AZ57" s="41">
        <v>1</v>
      </c>
    </row>
    <row r="58" spans="1:52">
      <c r="A58" s="40" t="s">
        <v>278</v>
      </c>
      <c r="D58" s="42">
        <v>4.0386662628000005</v>
      </c>
      <c r="E58" s="41">
        <v>2.9513330382</v>
      </c>
      <c r="G58" s="41">
        <v>0</v>
      </c>
      <c r="J58" s="42">
        <v>2.9513330382</v>
      </c>
      <c r="M58" s="41">
        <v>3.4173329916000004</v>
      </c>
      <c r="N58" s="42">
        <v>1.8639998136</v>
      </c>
      <c r="O58" s="41">
        <v>3.7279996272</v>
      </c>
      <c r="P58" s="41">
        <v>4.8153328518</v>
      </c>
      <c r="R58" s="41">
        <v>3.7279996272</v>
      </c>
      <c r="S58" s="41">
        <v>3.2619996738000001</v>
      </c>
      <c r="T58" s="41">
        <v>3.4173329916000004</v>
      </c>
      <c r="V58" s="42">
        <v>2.4853330848000001</v>
      </c>
      <c r="W58" s="41">
        <v>4.1939995805999999</v>
      </c>
      <c r="Y58" s="42">
        <v>0</v>
      </c>
      <c r="Z58" s="41">
        <v>2.7959997204000002</v>
      </c>
      <c r="AA58" s="42">
        <v>2.1746664492000001</v>
      </c>
      <c r="AD58" s="41">
        <v>3.4173329916000004</v>
      </c>
      <c r="AE58" s="41">
        <v>3.2619996738000001</v>
      </c>
      <c r="AF58" s="42">
        <v>4.9706661696000003</v>
      </c>
      <c r="AG58" s="42">
        <v>1.8639998136</v>
      </c>
      <c r="AI58" s="41">
        <v>4.8153328518</v>
      </c>
      <c r="AJ58" s="42">
        <v>1.5533331780000001</v>
      </c>
      <c r="AL58" s="41">
        <v>4.3493328984000001</v>
      </c>
      <c r="AM58" s="41">
        <v>4.0386662628000005</v>
      </c>
      <c r="AQ58" s="41">
        <v>2.3299997670000003</v>
      </c>
      <c r="AU58" s="41">
        <v>2.7959997204000002</v>
      </c>
      <c r="AY58" s="41">
        <v>2.6406664026</v>
      </c>
      <c r="AZ58" s="41">
        <v>2.7959997204000002</v>
      </c>
    </row>
    <row r="59" spans="1:52" ht="14.25">
      <c r="A59" s="40" t="s">
        <v>279</v>
      </c>
      <c r="D59" s="42">
        <v>3</v>
      </c>
      <c r="E59" s="41">
        <v>3</v>
      </c>
      <c r="G59" s="41">
        <v>0</v>
      </c>
      <c r="J59" s="42">
        <v>3</v>
      </c>
      <c r="M59" s="41">
        <v>3</v>
      </c>
      <c r="N59" s="42">
        <v>1</v>
      </c>
      <c r="O59" s="41">
        <v>3</v>
      </c>
      <c r="P59" s="41">
        <v>3</v>
      </c>
      <c r="R59" s="41">
        <v>3</v>
      </c>
      <c r="S59" s="41">
        <v>2</v>
      </c>
      <c r="T59" s="41">
        <v>3</v>
      </c>
      <c r="V59" s="42">
        <v>3</v>
      </c>
      <c r="W59" s="41">
        <v>3</v>
      </c>
      <c r="Y59" s="42">
        <v>0</v>
      </c>
      <c r="Z59" s="41">
        <v>2</v>
      </c>
      <c r="AA59" s="42">
        <v>0</v>
      </c>
      <c r="AD59" s="41">
        <v>1</v>
      </c>
      <c r="AE59" s="41">
        <v>2</v>
      </c>
      <c r="AF59" s="42">
        <v>3</v>
      </c>
      <c r="AG59" s="42">
        <v>2</v>
      </c>
      <c r="AI59" s="41">
        <v>3</v>
      </c>
      <c r="AJ59" s="42">
        <v>0</v>
      </c>
      <c r="AL59" s="41">
        <v>3</v>
      </c>
      <c r="AM59" s="41">
        <v>3</v>
      </c>
      <c r="AQ59" s="41">
        <v>3</v>
      </c>
      <c r="AU59" s="41">
        <v>1</v>
      </c>
      <c r="AY59" s="41">
        <v>1</v>
      </c>
      <c r="AZ59" s="41">
        <v>2</v>
      </c>
    </row>
    <row r="60" spans="1:52">
      <c r="A60" s="40" t="s">
        <v>280</v>
      </c>
      <c r="D60" s="42">
        <v>2</v>
      </c>
      <c r="E60" s="41">
        <v>1</v>
      </c>
      <c r="G60" s="41">
        <v>0</v>
      </c>
      <c r="J60" s="42">
        <v>0</v>
      </c>
      <c r="M60" s="41">
        <v>0</v>
      </c>
      <c r="N60" s="42">
        <v>1</v>
      </c>
      <c r="O60" s="41">
        <v>1</v>
      </c>
      <c r="P60" s="41">
        <v>2</v>
      </c>
      <c r="R60" s="41">
        <v>3</v>
      </c>
      <c r="S60" s="41">
        <v>2</v>
      </c>
      <c r="T60" s="41">
        <v>2</v>
      </c>
      <c r="V60" s="42">
        <v>0</v>
      </c>
      <c r="W60" s="41">
        <v>2</v>
      </c>
      <c r="Y60" s="42">
        <v>0</v>
      </c>
      <c r="Z60" s="41">
        <v>0</v>
      </c>
      <c r="AA60" s="42">
        <v>0</v>
      </c>
      <c r="AD60" s="41">
        <v>1</v>
      </c>
      <c r="AE60" s="41">
        <v>2</v>
      </c>
      <c r="AF60" s="42">
        <v>3</v>
      </c>
      <c r="AG60" s="42">
        <v>0</v>
      </c>
      <c r="AI60" s="41">
        <v>2</v>
      </c>
      <c r="AJ60" s="42">
        <v>3</v>
      </c>
      <c r="AL60" s="41">
        <v>3</v>
      </c>
      <c r="AM60" s="41">
        <v>3</v>
      </c>
      <c r="AQ60" s="41">
        <v>0</v>
      </c>
      <c r="AU60" s="41">
        <v>3</v>
      </c>
      <c r="AY60" s="41">
        <v>1</v>
      </c>
      <c r="AZ60" s="41">
        <v>2</v>
      </c>
    </row>
    <row r="61" spans="1:52">
      <c r="A61" s="40" t="s">
        <v>281</v>
      </c>
      <c r="D61" s="42">
        <v>0</v>
      </c>
      <c r="E61" s="41">
        <v>0</v>
      </c>
      <c r="G61" s="41">
        <v>0</v>
      </c>
      <c r="J61" s="42">
        <v>3</v>
      </c>
      <c r="M61" s="41">
        <v>0</v>
      </c>
      <c r="N61" s="42">
        <v>3</v>
      </c>
      <c r="O61" s="41">
        <v>3</v>
      </c>
      <c r="P61" s="41">
        <v>3</v>
      </c>
      <c r="R61" s="41">
        <v>3</v>
      </c>
      <c r="S61" s="41">
        <v>3</v>
      </c>
      <c r="T61" s="41">
        <v>0</v>
      </c>
      <c r="V61" s="42">
        <v>0</v>
      </c>
      <c r="W61" s="41">
        <v>3</v>
      </c>
      <c r="Y61" s="42">
        <v>0</v>
      </c>
      <c r="Z61" s="41">
        <v>0</v>
      </c>
      <c r="AA61" s="42">
        <v>0</v>
      </c>
      <c r="AD61" s="41">
        <v>3</v>
      </c>
      <c r="AE61" s="41">
        <v>3</v>
      </c>
      <c r="AF61" s="42">
        <v>3</v>
      </c>
      <c r="AG61" s="42">
        <v>0</v>
      </c>
      <c r="AI61" s="41">
        <v>3</v>
      </c>
      <c r="AJ61" s="42">
        <v>3</v>
      </c>
      <c r="AL61" s="41">
        <v>3</v>
      </c>
      <c r="AM61" s="41">
        <v>3</v>
      </c>
      <c r="AQ61" s="41">
        <v>3</v>
      </c>
      <c r="AU61" s="41">
        <v>3</v>
      </c>
      <c r="AY61" s="41">
        <v>0</v>
      </c>
      <c r="AZ61" s="41">
        <v>0</v>
      </c>
    </row>
    <row r="62" spans="1:52">
      <c r="A62" s="40" t="s">
        <v>282</v>
      </c>
      <c r="D62" s="42">
        <v>3</v>
      </c>
      <c r="E62" s="41">
        <v>0</v>
      </c>
      <c r="G62" s="41">
        <v>0</v>
      </c>
      <c r="J62" s="42">
        <v>1</v>
      </c>
      <c r="M62" s="41">
        <v>1</v>
      </c>
      <c r="N62" s="42">
        <v>1</v>
      </c>
      <c r="O62" s="41">
        <v>2</v>
      </c>
      <c r="P62" s="41">
        <v>2</v>
      </c>
      <c r="R62" s="41">
        <v>0</v>
      </c>
      <c r="S62" s="41">
        <v>2</v>
      </c>
      <c r="T62" s="41">
        <v>2</v>
      </c>
      <c r="V62" s="42">
        <v>1</v>
      </c>
      <c r="W62" s="41">
        <v>1</v>
      </c>
      <c r="Y62" s="42">
        <v>0</v>
      </c>
      <c r="Z62" s="41">
        <v>1</v>
      </c>
      <c r="AA62" s="42">
        <v>2</v>
      </c>
      <c r="AD62" s="41">
        <v>2</v>
      </c>
      <c r="AE62" s="41">
        <v>2</v>
      </c>
      <c r="AF62" s="42">
        <v>2</v>
      </c>
      <c r="AG62" s="42">
        <v>1</v>
      </c>
      <c r="AI62" s="41">
        <v>2</v>
      </c>
      <c r="AJ62" s="42">
        <v>1</v>
      </c>
      <c r="AL62" s="41">
        <v>1</v>
      </c>
      <c r="AM62" s="41">
        <v>2</v>
      </c>
      <c r="AQ62" s="41">
        <v>0</v>
      </c>
      <c r="AU62" s="41">
        <v>2</v>
      </c>
      <c r="AY62" s="41">
        <v>3</v>
      </c>
      <c r="AZ62" s="41">
        <v>2</v>
      </c>
    </row>
    <row r="63" spans="1:52">
      <c r="A63" s="40" t="s">
        <v>283</v>
      </c>
      <c r="D63" s="42">
        <v>0</v>
      </c>
      <c r="E63" s="41">
        <v>3</v>
      </c>
      <c r="G63" s="41">
        <v>0</v>
      </c>
      <c r="J63" s="42">
        <v>0</v>
      </c>
      <c r="M63" s="41">
        <v>3</v>
      </c>
      <c r="N63" s="42">
        <v>0</v>
      </c>
      <c r="O63" s="41">
        <v>0</v>
      </c>
      <c r="P63" s="41">
        <v>3</v>
      </c>
      <c r="R63" s="41">
        <v>3</v>
      </c>
      <c r="S63" s="41">
        <v>0</v>
      </c>
      <c r="T63" s="41">
        <v>0</v>
      </c>
      <c r="V63" s="42">
        <v>0</v>
      </c>
      <c r="W63" s="41">
        <v>3</v>
      </c>
      <c r="Y63" s="42">
        <v>0</v>
      </c>
      <c r="Z63" s="41">
        <v>3</v>
      </c>
      <c r="AA63" s="42">
        <v>3</v>
      </c>
      <c r="AD63" s="41">
        <v>3</v>
      </c>
      <c r="AE63" s="41">
        <v>0</v>
      </c>
      <c r="AF63" s="42">
        <v>3</v>
      </c>
      <c r="AG63" s="42">
        <v>0</v>
      </c>
      <c r="AI63" s="41">
        <v>3</v>
      </c>
      <c r="AJ63" s="42">
        <v>0</v>
      </c>
      <c r="AL63" s="41">
        <v>3</v>
      </c>
      <c r="AM63" s="41">
        <v>0</v>
      </c>
      <c r="AQ63" s="41">
        <v>0</v>
      </c>
      <c r="AU63" s="41">
        <v>0</v>
      </c>
      <c r="AY63" s="41">
        <v>0</v>
      </c>
      <c r="AZ63" s="41">
        <v>0</v>
      </c>
    </row>
    <row r="64" spans="1:52">
      <c r="A64" s="40" t="s">
        <v>284</v>
      </c>
      <c r="D64" s="42">
        <v>2.6665999999999999</v>
      </c>
      <c r="E64" s="41">
        <v>1.59996</v>
      </c>
      <c r="G64" s="41">
        <v>4.7998799999999999</v>
      </c>
      <c r="J64" s="42">
        <v>1.59996</v>
      </c>
      <c r="M64" s="41">
        <v>0</v>
      </c>
      <c r="N64" s="42">
        <v>1.06664</v>
      </c>
      <c r="O64" s="41">
        <v>1.06664</v>
      </c>
      <c r="P64" s="41">
        <v>2.1332800000000001</v>
      </c>
      <c r="R64" s="41">
        <v>1.59996</v>
      </c>
      <c r="S64" s="41">
        <v>1.59996</v>
      </c>
      <c r="T64" s="41">
        <v>1.59996</v>
      </c>
      <c r="V64" s="42">
        <v>1.59996</v>
      </c>
      <c r="W64" s="41">
        <v>3.1999200000000001</v>
      </c>
      <c r="Y64" s="42">
        <v>0</v>
      </c>
      <c r="Z64" s="41">
        <v>0.53332000000000002</v>
      </c>
      <c r="AA64" s="42">
        <v>0</v>
      </c>
      <c r="AD64" s="41">
        <v>1.59996</v>
      </c>
      <c r="AE64" s="41">
        <v>1.59996</v>
      </c>
      <c r="AF64" s="42">
        <v>1.59996</v>
      </c>
      <c r="AG64" s="42">
        <v>0</v>
      </c>
      <c r="AI64" s="41">
        <v>1.06664</v>
      </c>
      <c r="AJ64" s="42">
        <v>4.7998799999999999</v>
      </c>
      <c r="AL64" s="41">
        <v>4.2665600000000001</v>
      </c>
      <c r="AM64" s="41">
        <v>2.6665999999999999</v>
      </c>
      <c r="AQ64" s="41">
        <v>0</v>
      </c>
      <c r="AU64" s="41">
        <v>2.6665999999999999</v>
      </c>
      <c r="AY64" s="41">
        <v>0</v>
      </c>
      <c r="AZ64" s="41">
        <v>1.59996</v>
      </c>
    </row>
    <row r="65" spans="1:69">
      <c r="A65" s="40" t="s">
        <v>285</v>
      </c>
      <c r="D65" s="42">
        <v>2</v>
      </c>
      <c r="E65" s="41">
        <v>0</v>
      </c>
      <c r="G65" s="41">
        <v>3</v>
      </c>
      <c r="J65" s="42">
        <v>0</v>
      </c>
      <c r="M65" s="41">
        <v>0</v>
      </c>
      <c r="N65" s="42">
        <v>0</v>
      </c>
      <c r="O65" s="41">
        <v>0</v>
      </c>
      <c r="P65" s="41">
        <v>2</v>
      </c>
      <c r="R65" s="41">
        <v>0</v>
      </c>
      <c r="S65" s="41">
        <v>0</v>
      </c>
      <c r="T65" s="41">
        <v>0</v>
      </c>
      <c r="V65" s="42">
        <v>0</v>
      </c>
      <c r="W65" s="41">
        <v>2</v>
      </c>
      <c r="Y65" s="42">
        <v>0</v>
      </c>
      <c r="Z65" s="41">
        <v>0</v>
      </c>
      <c r="AA65" s="42">
        <v>0</v>
      </c>
      <c r="AD65" s="41">
        <v>0</v>
      </c>
      <c r="AE65" s="41">
        <v>0</v>
      </c>
      <c r="AF65" s="42">
        <v>0</v>
      </c>
      <c r="AG65" s="42">
        <v>0</v>
      </c>
      <c r="AI65" s="41">
        <v>2</v>
      </c>
      <c r="AJ65" s="42">
        <v>3</v>
      </c>
      <c r="AL65" s="41">
        <v>3</v>
      </c>
      <c r="AM65" s="41">
        <v>0</v>
      </c>
      <c r="AQ65" s="41">
        <v>0</v>
      </c>
      <c r="AU65" s="41">
        <v>0</v>
      </c>
      <c r="AY65" s="41">
        <v>0</v>
      </c>
      <c r="AZ65" s="41">
        <v>0</v>
      </c>
    </row>
    <row r="66" spans="1:69">
      <c r="A66" s="40" t="s">
        <v>286</v>
      </c>
      <c r="D66" s="42">
        <v>2</v>
      </c>
      <c r="E66" s="41">
        <v>0</v>
      </c>
      <c r="G66" s="41">
        <v>3</v>
      </c>
      <c r="J66" s="42">
        <v>0</v>
      </c>
      <c r="M66" s="41">
        <v>0</v>
      </c>
      <c r="N66" s="42">
        <v>0</v>
      </c>
      <c r="O66" s="41">
        <v>0</v>
      </c>
      <c r="P66" s="41">
        <v>0</v>
      </c>
      <c r="R66" s="41">
        <v>0</v>
      </c>
      <c r="S66" s="41">
        <v>0</v>
      </c>
      <c r="T66" s="41">
        <v>0</v>
      </c>
      <c r="V66" s="42">
        <v>0</v>
      </c>
      <c r="W66" s="41">
        <v>1</v>
      </c>
      <c r="Y66" s="42">
        <v>0</v>
      </c>
      <c r="Z66" s="41">
        <v>0</v>
      </c>
      <c r="AA66" s="42">
        <v>0</v>
      </c>
      <c r="AD66" s="41">
        <v>0</v>
      </c>
      <c r="AE66" s="41">
        <v>0</v>
      </c>
      <c r="AF66" s="42">
        <v>0</v>
      </c>
      <c r="AG66" s="42">
        <v>0</v>
      </c>
      <c r="AI66" s="41">
        <v>0</v>
      </c>
      <c r="AJ66" s="42">
        <v>3</v>
      </c>
      <c r="AL66" s="41">
        <v>2</v>
      </c>
      <c r="AM66" s="41">
        <v>2</v>
      </c>
      <c r="AQ66" s="41">
        <v>0</v>
      </c>
      <c r="AU66" s="41">
        <v>2</v>
      </c>
      <c r="AY66" s="41">
        <v>0</v>
      </c>
      <c r="AZ66" s="41">
        <v>0</v>
      </c>
    </row>
    <row r="67" spans="1:69">
      <c r="A67" s="40" t="s">
        <v>287</v>
      </c>
      <c r="D67" s="42">
        <v>1</v>
      </c>
      <c r="E67" s="41">
        <v>3</v>
      </c>
      <c r="G67" s="41">
        <v>3</v>
      </c>
      <c r="J67" s="42">
        <v>3</v>
      </c>
      <c r="M67" s="41">
        <v>0</v>
      </c>
      <c r="N67" s="42">
        <v>2</v>
      </c>
      <c r="O67" s="41">
        <v>2</v>
      </c>
      <c r="P67" s="41">
        <v>2</v>
      </c>
      <c r="R67" s="41">
        <v>3</v>
      </c>
      <c r="S67" s="41">
        <v>3</v>
      </c>
      <c r="T67" s="41">
        <v>3</v>
      </c>
      <c r="V67" s="42">
        <v>3</v>
      </c>
      <c r="W67" s="41">
        <v>3</v>
      </c>
      <c r="Y67" s="42">
        <v>0</v>
      </c>
      <c r="Z67" s="41">
        <v>1</v>
      </c>
      <c r="AA67" s="42">
        <v>0</v>
      </c>
      <c r="AD67" s="41">
        <v>3</v>
      </c>
      <c r="AE67" s="41">
        <v>3</v>
      </c>
      <c r="AF67" s="42">
        <v>3</v>
      </c>
      <c r="AG67" s="42">
        <v>0</v>
      </c>
      <c r="AI67" s="41">
        <v>0</v>
      </c>
      <c r="AJ67" s="42">
        <v>3</v>
      </c>
      <c r="AL67" s="41">
        <v>3</v>
      </c>
      <c r="AM67" s="41">
        <v>3</v>
      </c>
      <c r="AQ67" s="41">
        <v>0</v>
      </c>
      <c r="AU67" s="41">
        <v>3</v>
      </c>
      <c r="AY67" s="41">
        <v>0</v>
      </c>
      <c r="AZ67" s="41">
        <v>3</v>
      </c>
    </row>
    <row r="68" spans="1:69">
      <c r="A68" s="40" t="s">
        <v>288</v>
      </c>
      <c r="D68" s="42">
        <v>0.99999999600000011</v>
      </c>
      <c r="E68" s="41">
        <v>0.66666666400000008</v>
      </c>
      <c r="G68" s="41">
        <v>0.99999999600000011</v>
      </c>
      <c r="J68" s="42">
        <v>0.99999999600000011</v>
      </c>
      <c r="M68" s="41">
        <v>0.66666666400000008</v>
      </c>
      <c r="N68" s="42">
        <v>0.66666666400000008</v>
      </c>
      <c r="O68" s="41">
        <v>0.99999999600000011</v>
      </c>
      <c r="P68" s="41">
        <v>0.99999999600000011</v>
      </c>
      <c r="R68" s="41">
        <v>0.99999999600000011</v>
      </c>
      <c r="S68" s="41">
        <v>0.99999999600000011</v>
      </c>
      <c r="T68" s="41">
        <v>0.66666666400000008</v>
      </c>
      <c r="V68" s="42">
        <v>0.66666666400000008</v>
      </c>
      <c r="W68" s="41">
        <v>0.33333333200000004</v>
      </c>
      <c r="Y68" s="42">
        <v>0.33333333200000004</v>
      </c>
      <c r="Z68" s="41">
        <v>0.66666666400000008</v>
      </c>
      <c r="AA68" s="42">
        <v>0.66666664000000009</v>
      </c>
      <c r="AD68" s="41">
        <v>0.66666666400000008</v>
      </c>
      <c r="AE68" s="41">
        <v>0.99999600000000022</v>
      </c>
      <c r="AF68" s="42">
        <v>0.99999999600000011</v>
      </c>
      <c r="AG68" s="42">
        <v>0.66666666400000008</v>
      </c>
      <c r="AI68" s="41">
        <v>0.99999999600000011</v>
      </c>
      <c r="AJ68" s="42">
        <v>0.99999999600000011</v>
      </c>
      <c r="AL68" s="41">
        <v>0.99999999600000011</v>
      </c>
      <c r="AM68" s="41">
        <v>0.99999999600000011</v>
      </c>
      <c r="AQ68" s="41">
        <v>0.66666666400000008</v>
      </c>
      <c r="AU68" s="41">
        <v>0.66666666400000008</v>
      </c>
      <c r="AY68" s="41">
        <v>0.66666666400000008</v>
      </c>
      <c r="AZ68" s="41">
        <v>0.99999999600000011</v>
      </c>
    </row>
    <row r="69" spans="1:69">
      <c r="A69" s="40" t="s">
        <v>289</v>
      </c>
      <c r="D69" s="42">
        <v>3</v>
      </c>
      <c r="E69" s="41">
        <v>2</v>
      </c>
      <c r="G69" s="41">
        <v>3</v>
      </c>
      <c r="J69" s="42">
        <v>3</v>
      </c>
      <c r="M69" s="41">
        <v>2</v>
      </c>
      <c r="N69" s="42">
        <v>2</v>
      </c>
      <c r="O69" s="41">
        <v>3</v>
      </c>
      <c r="P69" s="41">
        <v>3</v>
      </c>
      <c r="R69" s="41">
        <v>3</v>
      </c>
      <c r="S69" s="41">
        <v>3</v>
      </c>
      <c r="T69" s="41">
        <v>2</v>
      </c>
      <c r="V69" s="42">
        <v>2</v>
      </c>
      <c r="W69" s="41">
        <v>1</v>
      </c>
      <c r="Y69" s="42">
        <v>1</v>
      </c>
      <c r="Z69" s="41">
        <v>2</v>
      </c>
      <c r="AA69" s="42">
        <v>2</v>
      </c>
      <c r="AD69" s="41">
        <v>2</v>
      </c>
      <c r="AE69" s="41">
        <v>3</v>
      </c>
      <c r="AF69" s="42">
        <v>3</v>
      </c>
      <c r="AG69" s="42">
        <v>2</v>
      </c>
      <c r="AI69" s="41">
        <v>3</v>
      </c>
      <c r="AJ69" s="42">
        <v>3</v>
      </c>
      <c r="AL69" s="41">
        <v>3</v>
      </c>
      <c r="AM69" s="41">
        <v>3</v>
      </c>
      <c r="AQ69" s="41">
        <v>2</v>
      </c>
      <c r="AU69" s="41">
        <v>2</v>
      </c>
      <c r="AY69" s="41">
        <v>2</v>
      </c>
      <c r="AZ69" s="41">
        <v>3</v>
      </c>
    </row>
    <row r="70" spans="1:69">
      <c r="A70" s="40" t="s">
        <v>290</v>
      </c>
      <c r="D70" s="42">
        <v>1.4999999939999997</v>
      </c>
      <c r="E70" s="41">
        <v>0.99999999599999989</v>
      </c>
      <c r="G70" s="41">
        <v>1.4999999939999997</v>
      </c>
      <c r="J70" s="42">
        <v>0.99999999599999989</v>
      </c>
      <c r="M70" s="41">
        <v>0.99999999599999989</v>
      </c>
      <c r="N70" s="42">
        <v>0.99999999599999989</v>
      </c>
      <c r="O70" s="41">
        <v>0.99999999599999989</v>
      </c>
      <c r="P70" s="41">
        <v>1.4999999939999997</v>
      </c>
      <c r="R70" s="41">
        <v>1.4999999939999997</v>
      </c>
      <c r="S70" s="41">
        <v>0.49999999799999995</v>
      </c>
      <c r="T70" s="41">
        <v>0.99999999599999989</v>
      </c>
      <c r="V70" s="42">
        <v>1.4999999939999997</v>
      </c>
      <c r="W70" s="41">
        <v>0.49999999799999995</v>
      </c>
      <c r="Y70" s="42">
        <v>0.99999999599999989</v>
      </c>
      <c r="Z70" s="41">
        <v>0.49999999799999995</v>
      </c>
      <c r="AA70" s="42">
        <v>0.99999999599999989</v>
      </c>
      <c r="AD70" s="41">
        <v>0.49999999799999995</v>
      </c>
      <c r="AE70" s="41">
        <v>1.4999939999999998</v>
      </c>
      <c r="AF70" s="42">
        <v>0.99999999599999989</v>
      </c>
      <c r="AG70" s="42">
        <v>0.49999999799999995</v>
      </c>
      <c r="AI70" s="41">
        <v>0.49999999799999995</v>
      </c>
      <c r="AJ70" s="42">
        <v>1.4999999939999997</v>
      </c>
      <c r="AL70" s="41">
        <v>1.4999999939999997</v>
      </c>
      <c r="AM70" s="41">
        <v>0.99999999599999989</v>
      </c>
      <c r="AQ70" s="41">
        <v>0.99999999599999989</v>
      </c>
      <c r="AU70" s="41">
        <v>0.49999999799999995</v>
      </c>
      <c r="AY70" s="41">
        <v>0.99999999599999989</v>
      </c>
      <c r="AZ70" s="41">
        <v>0.49999999799999995</v>
      </c>
    </row>
    <row r="71" spans="1:69" s="47" customFormat="1">
      <c r="A71" s="52" t="s">
        <v>291</v>
      </c>
      <c r="B71" s="53"/>
      <c r="C71" s="53"/>
      <c r="D71" s="54">
        <v>3</v>
      </c>
      <c r="E71" s="53">
        <v>2</v>
      </c>
      <c r="F71" s="54"/>
      <c r="G71" s="53">
        <v>3</v>
      </c>
      <c r="H71" s="54"/>
      <c r="I71" s="54"/>
      <c r="J71" s="54">
        <v>2</v>
      </c>
      <c r="K71" s="53"/>
      <c r="L71" s="54"/>
      <c r="M71" s="53">
        <v>2</v>
      </c>
      <c r="N71" s="54">
        <v>2</v>
      </c>
      <c r="O71" s="53">
        <v>2</v>
      </c>
      <c r="P71" s="53">
        <v>3</v>
      </c>
      <c r="Q71" s="53"/>
      <c r="R71" s="53">
        <v>3</v>
      </c>
      <c r="S71" s="53">
        <v>1</v>
      </c>
      <c r="T71" s="53">
        <v>2</v>
      </c>
      <c r="U71" s="54"/>
      <c r="V71" s="54">
        <v>3</v>
      </c>
      <c r="W71" s="53">
        <v>1</v>
      </c>
      <c r="X71" s="54"/>
      <c r="Y71" s="54">
        <v>2</v>
      </c>
      <c r="Z71" s="53">
        <v>1</v>
      </c>
      <c r="AA71" s="54">
        <v>2</v>
      </c>
      <c r="AB71" s="54"/>
      <c r="AC71" s="54"/>
      <c r="AD71" s="53">
        <v>1</v>
      </c>
      <c r="AE71" s="53">
        <v>3</v>
      </c>
      <c r="AF71" s="54">
        <v>2</v>
      </c>
      <c r="AG71" s="54">
        <v>1</v>
      </c>
      <c r="AH71" s="54"/>
      <c r="AI71" s="53">
        <v>1</v>
      </c>
      <c r="AJ71" s="54">
        <v>3</v>
      </c>
      <c r="AK71" s="53"/>
      <c r="AL71" s="53">
        <v>3</v>
      </c>
      <c r="AM71" s="53">
        <v>2</v>
      </c>
      <c r="AN71" s="53"/>
      <c r="AO71" s="54"/>
      <c r="AP71" s="53"/>
      <c r="AQ71" s="53">
        <v>2</v>
      </c>
      <c r="AR71" s="54"/>
      <c r="AS71" s="53"/>
      <c r="AT71" s="54"/>
      <c r="AU71" s="53">
        <v>1</v>
      </c>
      <c r="AV71" s="53"/>
      <c r="AW71" s="53"/>
      <c r="AX71" s="54"/>
      <c r="AY71" s="53">
        <v>2</v>
      </c>
      <c r="AZ71" s="53">
        <v>1</v>
      </c>
      <c r="BA71" s="53"/>
      <c r="BB71" s="53"/>
      <c r="BC71" s="53"/>
      <c r="BD71" s="54"/>
      <c r="BG71" s="48"/>
      <c r="BH71" s="48"/>
      <c r="BI71" s="48"/>
      <c r="BJ71" s="48"/>
      <c r="BK71" s="48"/>
      <c r="BL71" s="48"/>
      <c r="BM71" s="48"/>
      <c r="BN71" s="48"/>
      <c r="BO71" s="48"/>
      <c r="BP71" s="48"/>
      <c r="BQ71" s="48"/>
    </row>
    <row r="72" spans="1:69" s="47" customFormat="1">
      <c r="A72" s="55"/>
      <c r="B72" s="56"/>
      <c r="C72" s="56"/>
      <c r="D72" s="57"/>
      <c r="E72" s="56"/>
      <c r="F72" s="57"/>
      <c r="G72" s="56"/>
      <c r="H72" s="57"/>
      <c r="I72" s="57"/>
      <c r="J72" s="57"/>
      <c r="K72" s="56"/>
      <c r="L72" s="57"/>
      <c r="M72" s="56"/>
      <c r="N72" s="57"/>
      <c r="O72" s="56"/>
      <c r="P72" s="56"/>
      <c r="Q72" s="56"/>
      <c r="R72" s="56"/>
      <c r="S72" s="56"/>
      <c r="T72" s="56"/>
      <c r="U72" s="57"/>
      <c r="V72" s="57"/>
      <c r="W72" s="56"/>
      <c r="X72" s="57"/>
      <c r="Y72" s="57"/>
      <c r="Z72" s="56"/>
      <c r="AA72" s="57"/>
      <c r="AB72" s="57"/>
      <c r="AC72" s="57"/>
      <c r="AD72" s="56"/>
      <c r="AE72" s="56"/>
      <c r="AF72" s="57"/>
      <c r="AG72" s="57"/>
      <c r="AH72" s="57"/>
      <c r="AI72" s="56"/>
      <c r="AJ72" s="57"/>
      <c r="AK72" s="56"/>
      <c r="AL72" s="56"/>
      <c r="AM72" s="56"/>
      <c r="AN72" s="56"/>
      <c r="AO72" s="57"/>
      <c r="AP72" s="56"/>
      <c r="AQ72" s="56"/>
      <c r="AR72" s="57"/>
      <c r="AS72" s="56"/>
      <c r="AT72" s="57"/>
      <c r="AU72" s="56"/>
      <c r="AV72" s="56"/>
      <c r="AW72" s="56"/>
      <c r="AX72" s="57"/>
      <c r="AY72" s="56"/>
      <c r="AZ72" s="56"/>
      <c r="BA72" s="56"/>
      <c r="BB72" s="56"/>
      <c r="BC72" s="56"/>
      <c r="BD72" s="57"/>
      <c r="BG72" s="48"/>
      <c r="BH72" s="48"/>
      <c r="BI72" s="48"/>
      <c r="BJ72" s="48"/>
      <c r="BK72" s="48"/>
      <c r="BL72" s="48"/>
      <c r="BM72" s="48"/>
      <c r="BN72" s="48"/>
      <c r="BO72" s="48"/>
      <c r="BP72" s="48"/>
      <c r="BQ72" s="48"/>
    </row>
    <row r="73" spans="1:69" s="38" customFormat="1" ht="13.5" thickBot="1">
      <c r="A73" s="49" t="s">
        <v>292</v>
      </c>
      <c r="B73" s="50"/>
      <c r="C73" s="50"/>
      <c r="D73" s="51">
        <v>5.8399000000000001</v>
      </c>
      <c r="E73" s="50">
        <v>6.6765999999999996</v>
      </c>
      <c r="F73" s="51"/>
      <c r="G73" s="50">
        <v>9.1765000000000008</v>
      </c>
      <c r="H73" s="51"/>
      <c r="I73" s="51"/>
      <c r="J73" s="51">
        <v>9.1765000000000008</v>
      </c>
      <c r="K73" s="50"/>
      <c r="L73" s="51"/>
      <c r="M73" s="50">
        <v>5.8399000000000001</v>
      </c>
      <c r="N73" s="51">
        <v>6.6765999999999996</v>
      </c>
      <c r="O73" s="50">
        <v>7.5099</v>
      </c>
      <c r="P73" s="50">
        <v>5.0065999999999997</v>
      </c>
      <c r="Q73" s="50"/>
      <c r="R73" s="50">
        <v>10.0098</v>
      </c>
      <c r="S73" s="50">
        <v>8.3431999999999995</v>
      </c>
      <c r="T73" s="50">
        <v>1.6666000000000001</v>
      </c>
      <c r="U73" s="51"/>
      <c r="V73" s="51">
        <v>9.1765000000000008</v>
      </c>
      <c r="W73" s="50">
        <v>9.1765000000000008</v>
      </c>
      <c r="X73" s="51"/>
      <c r="Y73" s="51">
        <v>7.5065</v>
      </c>
      <c r="Z73" s="50">
        <v>6.6765999999999996</v>
      </c>
      <c r="AA73" s="51">
        <v>6.6731999999999996</v>
      </c>
      <c r="AB73" s="51"/>
      <c r="AC73" s="51"/>
      <c r="AD73" s="50">
        <v>7.5065</v>
      </c>
      <c r="AE73" s="50">
        <v>9.1765000000000008</v>
      </c>
      <c r="AF73" s="51">
        <v>7.5065</v>
      </c>
      <c r="AG73" s="51">
        <v>10.0098</v>
      </c>
      <c r="AH73" s="51"/>
      <c r="AI73" s="50">
        <v>5.8399000000000001</v>
      </c>
      <c r="AJ73" s="51">
        <v>5.0065999999999997</v>
      </c>
      <c r="AK73" s="50"/>
      <c r="AL73" s="50">
        <v>8.3431999999999995</v>
      </c>
      <c r="AM73" s="50">
        <v>8.3431999999999995</v>
      </c>
      <c r="AN73" s="50"/>
      <c r="AO73" s="51"/>
      <c r="AP73" s="50"/>
      <c r="AQ73" s="50">
        <v>8.3431999999999995</v>
      </c>
      <c r="AR73" s="51"/>
      <c r="AS73" s="50"/>
      <c r="AT73" s="51"/>
      <c r="AU73" s="50">
        <v>6.3331999999999997</v>
      </c>
      <c r="AV73" s="50"/>
      <c r="AW73" s="50"/>
      <c r="AX73" s="51"/>
      <c r="AY73" s="50">
        <v>7.5065</v>
      </c>
      <c r="AZ73" s="50">
        <v>6.6731999999999996</v>
      </c>
      <c r="BA73" s="50"/>
      <c r="BB73" s="50"/>
      <c r="BC73" s="50"/>
      <c r="BD73" s="51"/>
      <c r="BG73" s="39"/>
      <c r="BH73" s="39"/>
      <c r="BI73" s="39"/>
      <c r="BJ73" s="39"/>
      <c r="BK73" s="39"/>
      <c r="BL73" s="39"/>
      <c r="BM73" s="39"/>
      <c r="BN73" s="39"/>
      <c r="BO73" s="39"/>
      <c r="BP73" s="39"/>
      <c r="BQ73" s="39"/>
    </row>
    <row r="74" spans="1:69">
      <c r="A74" s="40" t="s">
        <v>293</v>
      </c>
      <c r="D74" s="42">
        <v>2.4999000000000002</v>
      </c>
      <c r="E74" s="41">
        <v>1.6666000000000001</v>
      </c>
      <c r="G74" s="41">
        <v>4.1665000000000001</v>
      </c>
      <c r="J74" s="42">
        <v>4.1665000000000001</v>
      </c>
      <c r="M74" s="41">
        <v>2.4999000000000002</v>
      </c>
      <c r="N74" s="42">
        <v>1.6666000000000001</v>
      </c>
      <c r="O74" s="41">
        <v>2.4999000000000002</v>
      </c>
      <c r="P74" s="41">
        <v>1.6666000000000001</v>
      </c>
      <c r="R74" s="41">
        <v>4.9998000000000005</v>
      </c>
      <c r="S74" s="41">
        <v>3.3332000000000002</v>
      </c>
      <c r="T74" s="41">
        <v>1.6666000000000001</v>
      </c>
      <c r="V74" s="42">
        <v>4.1665000000000001</v>
      </c>
      <c r="W74" s="41">
        <v>4.1665000000000001</v>
      </c>
      <c r="Y74" s="42">
        <v>4.1665000000000001</v>
      </c>
      <c r="Z74" s="41">
        <v>1.6666000000000001</v>
      </c>
      <c r="AA74" s="42">
        <v>3.3332000000000002</v>
      </c>
      <c r="AD74" s="41">
        <v>4.1665000000000001</v>
      </c>
      <c r="AE74" s="41">
        <v>4.1665000000000001</v>
      </c>
      <c r="AF74" s="42">
        <v>4.1665000000000001</v>
      </c>
      <c r="AG74" s="42">
        <v>4.9998000000000005</v>
      </c>
      <c r="AI74" s="41">
        <v>2.4999000000000002</v>
      </c>
      <c r="AJ74" s="42">
        <v>1.6666000000000001</v>
      </c>
      <c r="AL74" s="41">
        <v>3.3332000000000002</v>
      </c>
      <c r="AM74" s="41">
        <v>3.3332000000000002</v>
      </c>
      <c r="AQ74" s="41">
        <v>3.3332000000000002</v>
      </c>
      <c r="AU74" s="41">
        <v>3.3332000000000002</v>
      </c>
      <c r="AY74" s="41">
        <v>4.1665000000000001</v>
      </c>
      <c r="AZ74" s="41">
        <v>3.3332000000000002</v>
      </c>
    </row>
    <row r="75" spans="1:69">
      <c r="A75" s="40" t="s">
        <v>294</v>
      </c>
      <c r="D75" s="42">
        <v>2</v>
      </c>
      <c r="E75" s="41">
        <v>1</v>
      </c>
      <c r="G75" s="41">
        <v>2</v>
      </c>
      <c r="J75" s="42">
        <v>3</v>
      </c>
      <c r="M75" s="41">
        <v>1</v>
      </c>
      <c r="N75" s="42">
        <v>1</v>
      </c>
      <c r="O75" s="41">
        <v>2</v>
      </c>
      <c r="P75" s="41">
        <v>1</v>
      </c>
      <c r="R75" s="41">
        <v>3</v>
      </c>
      <c r="S75" s="41">
        <v>2</v>
      </c>
      <c r="T75" s="41">
        <v>1</v>
      </c>
      <c r="V75" s="42">
        <v>3</v>
      </c>
      <c r="W75" s="41">
        <v>2</v>
      </c>
      <c r="Y75" s="42">
        <v>3</v>
      </c>
      <c r="Z75" s="41">
        <v>1</v>
      </c>
      <c r="AA75" s="42">
        <v>2</v>
      </c>
      <c r="AD75" s="41">
        <v>3</v>
      </c>
      <c r="AE75" s="41">
        <v>3</v>
      </c>
      <c r="AF75" s="42">
        <v>3</v>
      </c>
      <c r="AG75" s="42">
        <v>3</v>
      </c>
      <c r="AI75" s="41">
        <v>1</v>
      </c>
      <c r="AJ75" s="42">
        <v>1</v>
      </c>
      <c r="AL75" s="41">
        <v>1</v>
      </c>
      <c r="AM75" s="41">
        <v>2</v>
      </c>
      <c r="AQ75" s="41">
        <v>1</v>
      </c>
      <c r="AU75" s="41">
        <v>2</v>
      </c>
      <c r="AY75" s="41">
        <v>3</v>
      </c>
      <c r="AZ75" s="41">
        <v>2</v>
      </c>
    </row>
    <row r="76" spans="1:69">
      <c r="A76" s="40" t="s">
        <v>295</v>
      </c>
      <c r="D76" s="42">
        <v>1</v>
      </c>
      <c r="E76" s="41">
        <v>1</v>
      </c>
      <c r="G76" s="41">
        <v>3</v>
      </c>
      <c r="J76" s="42">
        <v>2</v>
      </c>
      <c r="M76" s="41">
        <v>2</v>
      </c>
      <c r="N76" s="42">
        <v>1</v>
      </c>
      <c r="O76" s="41">
        <v>1</v>
      </c>
      <c r="P76" s="41">
        <v>1</v>
      </c>
      <c r="R76" s="41">
        <v>3</v>
      </c>
      <c r="S76" s="41">
        <v>2</v>
      </c>
      <c r="T76" s="41">
        <v>1</v>
      </c>
      <c r="V76" s="42">
        <v>2</v>
      </c>
      <c r="W76" s="41">
        <v>3</v>
      </c>
      <c r="Y76" s="42">
        <v>2</v>
      </c>
      <c r="Z76" s="41">
        <v>1</v>
      </c>
      <c r="AA76" s="42">
        <v>2</v>
      </c>
      <c r="AD76" s="41">
        <v>2</v>
      </c>
      <c r="AE76" s="41">
        <v>2</v>
      </c>
      <c r="AF76" s="42">
        <v>2</v>
      </c>
      <c r="AG76" s="42">
        <v>3</v>
      </c>
      <c r="AI76" s="41">
        <v>2</v>
      </c>
      <c r="AJ76" s="42">
        <v>1</v>
      </c>
      <c r="AL76" s="41">
        <v>3</v>
      </c>
      <c r="AM76" s="41">
        <v>2</v>
      </c>
      <c r="AQ76" s="41">
        <v>3</v>
      </c>
      <c r="AU76" s="41">
        <v>2</v>
      </c>
      <c r="AY76" s="41">
        <v>2</v>
      </c>
      <c r="AZ76" s="41">
        <v>2</v>
      </c>
    </row>
    <row r="77" spans="1:69">
      <c r="A77" s="40" t="s">
        <v>296</v>
      </c>
      <c r="D77" s="42">
        <v>3.34</v>
      </c>
      <c r="E77" s="41">
        <v>5.01</v>
      </c>
      <c r="G77" s="41">
        <v>5.01</v>
      </c>
      <c r="J77" s="42">
        <v>5.01</v>
      </c>
      <c r="M77" s="41">
        <v>3.34</v>
      </c>
      <c r="N77" s="42">
        <v>5.01</v>
      </c>
      <c r="O77" s="41">
        <v>5.01</v>
      </c>
      <c r="P77" s="41">
        <v>3.34</v>
      </c>
      <c r="R77" s="41">
        <v>5.01</v>
      </c>
      <c r="S77" s="41">
        <v>5.01</v>
      </c>
      <c r="T77" s="41">
        <v>0</v>
      </c>
      <c r="V77" s="42">
        <v>5.01</v>
      </c>
      <c r="W77" s="41">
        <v>5.01</v>
      </c>
      <c r="Y77" s="42">
        <v>3.34</v>
      </c>
      <c r="Z77" s="41">
        <v>5.01</v>
      </c>
      <c r="AA77" s="42">
        <v>3.34</v>
      </c>
      <c r="AD77" s="41">
        <v>3.34</v>
      </c>
      <c r="AE77" s="41">
        <v>5.01</v>
      </c>
      <c r="AF77" s="42">
        <v>3.34</v>
      </c>
      <c r="AG77" s="42">
        <v>5.01</v>
      </c>
      <c r="AI77" s="41">
        <v>3.34</v>
      </c>
      <c r="AJ77" s="42">
        <v>3.34</v>
      </c>
      <c r="AL77" s="41">
        <v>5.01</v>
      </c>
      <c r="AM77" s="41">
        <v>5.01</v>
      </c>
      <c r="AQ77" s="41">
        <v>5.01</v>
      </c>
      <c r="AU77" s="41">
        <v>3</v>
      </c>
      <c r="AY77" s="41">
        <v>3.34</v>
      </c>
      <c r="AZ77" s="41">
        <v>3.34</v>
      </c>
    </row>
    <row r="78" spans="1:69">
      <c r="A78" s="40" t="s">
        <v>297</v>
      </c>
      <c r="D78" s="42">
        <v>2</v>
      </c>
      <c r="E78" s="41">
        <v>3</v>
      </c>
      <c r="G78" s="41">
        <v>3</v>
      </c>
      <c r="J78" s="42">
        <v>3</v>
      </c>
      <c r="M78" s="41">
        <v>2</v>
      </c>
      <c r="N78" s="42">
        <v>3</v>
      </c>
      <c r="O78" s="41">
        <v>3</v>
      </c>
      <c r="P78" s="41">
        <v>2</v>
      </c>
      <c r="R78" s="41">
        <v>3</v>
      </c>
      <c r="S78" s="41">
        <v>3</v>
      </c>
      <c r="T78" s="41">
        <v>0</v>
      </c>
      <c r="V78" s="42">
        <v>3</v>
      </c>
      <c r="W78" s="41">
        <v>3</v>
      </c>
      <c r="Y78" s="42">
        <v>2</v>
      </c>
      <c r="Z78" s="41">
        <v>3</v>
      </c>
      <c r="AA78" s="42">
        <v>2</v>
      </c>
      <c r="AD78" s="41">
        <v>2</v>
      </c>
      <c r="AE78" s="41">
        <v>3</v>
      </c>
      <c r="AF78" s="42">
        <v>2</v>
      </c>
      <c r="AG78" s="42">
        <v>3</v>
      </c>
      <c r="AI78" s="41">
        <v>2</v>
      </c>
      <c r="AJ78" s="42">
        <v>2</v>
      </c>
      <c r="AL78" s="41">
        <v>3</v>
      </c>
      <c r="AM78" s="41">
        <v>3</v>
      </c>
      <c r="AQ78" s="41">
        <v>3</v>
      </c>
      <c r="AU78" s="41">
        <v>2</v>
      </c>
      <c r="AY78" s="41">
        <v>2</v>
      </c>
      <c r="AZ78" s="41">
        <v>2</v>
      </c>
    </row>
    <row r="79" spans="1:69" s="47" customFormat="1" ht="13.5" thickBot="1">
      <c r="A79" s="58"/>
      <c r="B79" s="59"/>
      <c r="C79" s="59"/>
      <c r="D79" s="60"/>
      <c r="E79" s="59"/>
      <c r="F79" s="60"/>
      <c r="G79" s="59"/>
      <c r="H79" s="60"/>
      <c r="I79" s="60"/>
      <c r="J79" s="60"/>
      <c r="K79" s="59"/>
      <c r="L79" s="60"/>
      <c r="M79" s="59"/>
      <c r="N79" s="60"/>
      <c r="O79" s="59"/>
      <c r="P79" s="59"/>
      <c r="Q79" s="59"/>
      <c r="R79" s="59"/>
      <c r="S79" s="59"/>
      <c r="T79" s="59"/>
      <c r="U79" s="60"/>
      <c r="V79" s="60"/>
      <c r="W79" s="59"/>
      <c r="X79" s="60"/>
      <c r="Y79" s="60"/>
      <c r="Z79" s="59"/>
      <c r="AA79" s="60"/>
      <c r="AB79" s="60"/>
      <c r="AC79" s="60"/>
      <c r="AD79" s="59"/>
      <c r="AE79" s="59"/>
      <c r="AF79" s="60"/>
      <c r="AG79" s="60"/>
      <c r="AH79" s="60"/>
      <c r="AI79" s="59"/>
      <c r="AJ79" s="60"/>
      <c r="AK79" s="59"/>
      <c r="AL79" s="59"/>
      <c r="AM79" s="59"/>
      <c r="AN79" s="59"/>
      <c r="AO79" s="60"/>
      <c r="AP79" s="59"/>
      <c r="AQ79" s="59"/>
      <c r="AR79" s="60"/>
      <c r="AS79" s="59"/>
      <c r="AT79" s="60"/>
      <c r="AU79" s="59"/>
      <c r="AV79" s="59"/>
      <c r="AW79" s="59"/>
      <c r="AX79" s="60"/>
      <c r="AY79" s="59"/>
      <c r="AZ79" s="59"/>
      <c r="BA79" s="59"/>
      <c r="BB79" s="59"/>
      <c r="BC79" s="59"/>
      <c r="BD79" s="60"/>
      <c r="BG79" s="48"/>
      <c r="BH79" s="48"/>
      <c r="BI79" s="48"/>
      <c r="BJ79" s="48"/>
      <c r="BK79" s="48"/>
      <c r="BL79" s="48"/>
      <c r="BM79" s="48"/>
      <c r="BN79" s="48"/>
      <c r="BO79" s="48"/>
      <c r="BP79" s="48"/>
      <c r="BQ79" s="48"/>
    </row>
    <row r="80" spans="1:69" s="38" customFormat="1" ht="14.25" thickTop="1" thickBot="1">
      <c r="A80" s="61" t="s">
        <v>298</v>
      </c>
      <c r="B80" s="62">
        <f t="shared" ref="B80:BA80" si="0">B2*0.6+B45*0.2+B73*0.2</f>
        <v>0</v>
      </c>
      <c r="C80" s="62">
        <f t="shared" si="0"/>
        <v>0</v>
      </c>
      <c r="D80" s="62">
        <f t="shared" si="0"/>
        <v>5.4478349713607894</v>
      </c>
      <c r="E80" s="62">
        <f t="shared" si="0"/>
        <v>5.6233105261063718</v>
      </c>
      <c r="F80" s="62">
        <f t="shared" si="0"/>
        <v>0</v>
      </c>
      <c r="G80" s="62">
        <f t="shared" si="0"/>
        <v>8.9339333049387992</v>
      </c>
      <c r="H80" s="62">
        <f t="shared" si="0"/>
        <v>0</v>
      </c>
      <c r="I80" s="62">
        <f t="shared" si="0"/>
        <v>0</v>
      </c>
      <c r="J80" s="62">
        <f t="shared" si="0"/>
        <v>6.6854255238578313</v>
      </c>
      <c r="K80" s="62">
        <f t="shared" si="0"/>
        <v>0</v>
      </c>
      <c r="L80" s="62">
        <f t="shared" si="0"/>
        <v>0</v>
      </c>
      <c r="M80" s="62">
        <f t="shared" si="0"/>
        <v>4.1561655800481851</v>
      </c>
      <c r="N80" s="62">
        <f t="shared" si="0"/>
        <v>2.8434866528673335</v>
      </c>
      <c r="O80" s="62">
        <f t="shared" si="0"/>
        <v>5.8501516337406461</v>
      </c>
      <c r="P80" s="62">
        <f t="shared" si="0"/>
        <v>5.9788788489147642</v>
      </c>
      <c r="Q80" s="62">
        <f t="shared" si="0"/>
        <v>0</v>
      </c>
      <c r="R80" s="62">
        <f t="shared" si="0"/>
        <v>8.8290716238248876</v>
      </c>
      <c r="S80" s="62">
        <f t="shared" si="0"/>
        <v>6.2550210445202339</v>
      </c>
      <c r="T80" s="62">
        <f t="shared" si="0"/>
        <v>3.1833021965834045</v>
      </c>
      <c r="U80" s="62">
        <f t="shared" si="0"/>
        <v>0</v>
      </c>
      <c r="V80" s="62">
        <f t="shared" si="0"/>
        <v>5.5551121969874178</v>
      </c>
      <c r="W80" s="62">
        <f t="shared" si="0"/>
        <v>5.9073905203851709</v>
      </c>
      <c r="X80" s="62">
        <f t="shared" si="0"/>
        <v>0</v>
      </c>
      <c r="Y80" s="62">
        <f t="shared" si="0"/>
        <v>4.4529316548601408</v>
      </c>
      <c r="Z80" s="62">
        <f t="shared" si="0"/>
        <v>6.1127666359068806</v>
      </c>
      <c r="AA80" s="62">
        <f t="shared" si="0"/>
        <v>4.7869594167740557</v>
      </c>
      <c r="AB80" s="62">
        <f t="shared" si="0"/>
        <v>0</v>
      </c>
      <c r="AC80" s="62">
        <f t="shared" si="0"/>
        <v>0</v>
      </c>
      <c r="AD80" s="62">
        <f t="shared" si="0"/>
        <v>5.1802988599340054</v>
      </c>
      <c r="AE80" s="62">
        <f t="shared" si="0"/>
        <v>6.4757664244683877</v>
      </c>
      <c r="AF80" s="62">
        <f t="shared" si="0"/>
        <v>6.9238544020431156</v>
      </c>
      <c r="AG80" s="62">
        <f t="shared" si="0"/>
        <v>5.2759298440276741</v>
      </c>
      <c r="AH80" s="62">
        <f t="shared" si="0"/>
        <v>0</v>
      </c>
      <c r="AI80" s="62">
        <f t="shared" si="0"/>
        <v>5.8856003266113444</v>
      </c>
      <c r="AJ80" s="62">
        <f t="shared" si="0"/>
        <v>5.6496905304898508</v>
      </c>
      <c r="AK80" s="62">
        <f t="shared" si="0"/>
        <v>0</v>
      </c>
      <c r="AL80" s="62">
        <f t="shared" si="0"/>
        <v>7.8596205126694105</v>
      </c>
      <c r="AM80" s="62">
        <f t="shared" si="0"/>
        <v>8.1217644018041693</v>
      </c>
      <c r="AN80" s="62">
        <f t="shared" si="0"/>
        <v>0</v>
      </c>
      <c r="AO80" s="62">
        <f t="shared" si="0"/>
        <v>0</v>
      </c>
      <c r="AP80" s="62">
        <f t="shared" si="0"/>
        <v>0</v>
      </c>
      <c r="AQ80" s="62">
        <f t="shared" si="0"/>
        <v>5.0889049766106069</v>
      </c>
      <c r="AR80" s="62">
        <f t="shared" si="0"/>
        <v>0</v>
      </c>
      <c r="AS80" s="62">
        <f t="shared" si="0"/>
        <v>0</v>
      </c>
      <c r="AT80" s="62">
        <f t="shared" si="0"/>
        <v>0</v>
      </c>
      <c r="AU80" s="62">
        <f t="shared" si="0"/>
        <v>6.3555083061278603</v>
      </c>
      <c r="AV80" s="62">
        <f t="shared" si="0"/>
        <v>0</v>
      </c>
      <c r="AW80" s="62">
        <f t="shared" si="0"/>
        <v>0</v>
      </c>
      <c r="AX80" s="62">
        <f t="shared" si="0"/>
        <v>0</v>
      </c>
      <c r="AY80" s="62">
        <f t="shared" si="0"/>
        <v>5.0009727527763097</v>
      </c>
      <c r="AZ80" s="62">
        <f t="shared" si="0"/>
        <v>5.16177663970812</v>
      </c>
      <c r="BA80" s="62">
        <f t="shared" si="0"/>
        <v>0</v>
      </c>
      <c r="BB80" s="62"/>
      <c r="BC80" s="62">
        <f>BC2*0.6+BC45*0.2+BC73*0.2</f>
        <v>0</v>
      </c>
      <c r="BD80" s="62">
        <f>BD2*0.6+BD45*0.2+BD73*0.2</f>
        <v>0</v>
      </c>
      <c r="BG80" s="39"/>
      <c r="BH80" s="39"/>
      <c r="BI80" s="39"/>
      <c r="BJ80" s="39"/>
      <c r="BK80" s="39"/>
      <c r="BL80" s="39"/>
      <c r="BM80" s="39"/>
      <c r="BN80" s="39"/>
      <c r="BO80" s="39"/>
      <c r="BP80" s="39"/>
      <c r="BQ80" s="39"/>
    </row>
    <row r="81" ht="13.5" thickTop="1"/>
  </sheetData>
  <phoneticPr fontId="3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PAF score summary</vt:lpstr>
      <vt:lpstr>PAF score detail</vt:lpstr>
      <vt:lpstr>'PAF score summary'!Print_Area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Jason</dc:creator>
  <cp:lastModifiedBy>ymoore</cp:lastModifiedBy>
  <cp:lastPrinted>2012-07-13T16:55:26Z</cp:lastPrinted>
  <dcterms:created xsi:type="dcterms:W3CDTF">2012-06-27T17:44:18Z</dcterms:created>
  <dcterms:modified xsi:type="dcterms:W3CDTF">2012-08-02T20:20:11Z</dcterms:modified>
</cp:coreProperties>
</file>