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5" yWindow="690" windowWidth="9855" windowHeight="4695" activeTab="3"/>
  </bookViews>
  <sheets>
    <sheet name="Instructions" sheetId="1" r:id="rId1"/>
    <sheet name="1. PI Data" sheetId="4" r:id="rId2"/>
    <sheet name="1. QD raw-data" sheetId="5" r:id="rId3"/>
    <sheet name="Species lookup table-1" sheetId="2" r:id="rId4"/>
    <sheet name="Species lookup table-2" sheetId="12" r:id="rId5"/>
    <sheet name="Personnel" sheetId="13" r:id="rId6"/>
  </sheets>
  <calcPr calcId="125725"/>
</workbook>
</file>

<file path=xl/calcChain.xml><?xml version="1.0" encoding="utf-8"?>
<calcChain xmlns="http://schemas.openxmlformats.org/spreadsheetml/2006/main">
  <c r="X92" i="5"/>
  <c r="X81"/>
  <c r="W43"/>
  <c r="W42"/>
  <c r="W41"/>
  <c r="W40"/>
  <c r="W39"/>
  <c r="W38"/>
  <c r="W37"/>
  <c r="W36"/>
  <c r="W35"/>
  <c r="W34"/>
  <c r="W33"/>
  <c r="W32"/>
  <c r="W31"/>
  <c r="W30"/>
  <c r="W29"/>
  <c r="W28"/>
  <c r="W27"/>
  <c r="W26"/>
  <c r="W25"/>
  <c r="W24"/>
  <c r="W23"/>
  <c r="W22"/>
  <c r="W21"/>
  <c r="W20"/>
  <c r="W19"/>
  <c r="W18"/>
  <c r="W17"/>
  <c r="W16"/>
  <c r="W15"/>
  <c r="W14"/>
  <c r="W13"/>
  <c r="W12"/>
  <c r="W11"/>
  <c r="W10"/>
  <c r="W9"/>
  <c r="W8"/>
  <c r="W7"/>
  <c r="W6"/>
  <c r="W5"/>
  <c r="W101"/>
  <c r="W100"/>
  <c r="W99"/>
  <c r="W98"/>
  <c r="W97"/>
  <c r="W96"/>
  <c r="W95"/>
  <c r="W94"/>
  <c r="W93"/>
  <c r="W92"/>
  <c r="W91"/>
  <c r="W90"/>
  <c r="W89"/>
  <c r="W88"/>
  <c r="W87"/>
  <c r="W86"/>
  <c r="W85"/>
  <c r="W84"/>
  <c r="W83"/>
  <c r="W82"/>
  <c r="W81"/>
  <c r="W80"/>
  <c r="W79"/>
  <c r="W78"/>
  <c r="W77"/>
  <c r="W76"/>
  <c r="W75"/>
  <c r="W74"/>
  <c r="W73"/>
  <c r="W72"/>
  <c r="W71"/>
  <c r="W70"/>
  <c r="W69"/>
  <c r="W68"/>
  <c r="W67"/>
  <c r="W66"/>
  <c r="W65"/>
  <c r="W64"/>
  <c r="W63"/>
  <c r="W62"/>
  <c r="W61"/>
  <c r="W60"/>
  <c r="W59"/>
  <c r="W58"/>
  <c r="W57"/>
  <c r="W56"/>
  <c r="W55"/>
  <c r="W54"/>
  <c r="W53"/>
  <c r="W52"/>
  <c r="W51"/>
  <c r="W50"/>
  <c r="W49"/>
  <c r="W48"/>
  <c r="W47"/>
  <c r="W46"/>
  <c r="W45"/>
  <c r="W44"/>
</calcChain>
</file>

<file path=xl/sharedStrings.xml><?xml version="1.0" encoding="utf-8"?>
<sst xmlns="http://schemas.openxmlformats.org/spreadsheetml/2006/main" count="6532" uniqueCount="1138">
  <si>
    <t>C</t>
  </si>
  <si>
    <t>Species Codes</t>
  </si>
  <si>
    <t>6 letter code; first three of genus first three of species.  If you get a plant whose species you do not know, list the first three letters of the genus followed by "sp."</t>
  </si>
  <si>
    <t>Time</t>
  </si>
  <si>
    <t>24 hour/military</t>
  </si>
  <si>
    <t>Transect Entry Note:</t>
  </si>
  <si>
    <t>1 species or ground cover per ROW, so you may have to enter the same distance in several rows in order to get ground cover and one or more points of vegitation encountered on one observation.</t>
  </si>
  <si>
    <t>Team Codes:</t>
  </si>
  <si>
    <t>Site</t>
  </si>
  <si>
    <t>Plot_name</t>
  </si>
  <si>
    <t>Code</t>
  </si>
  <si>
    <t>Species</t>
  </si>
  <si>
    <t>Functional Group</t>
  </si>
  <si>
    <t>Distance</t>
  </si>
  <si>
    <t># associated with each transect name</t>
  </si>
  <si>
    <t>Family</t>
  </si>
  <si>
    <t>acomic</t>
  </si>
  <si>
    <t>Acourtia microcephala</t>
  </si>
  <si>
    <t>Asteraceae</t>
  </si>
  <si>
    <t>Native Herb</t>
  </si>
  <si>
    <t>Ophioglossum californicum</t>
  </si>
  <si>
    <t>Ophioglossaceae</t>
  </si>
  <si>
    <t>Adenostoma fasciculatum</t>
  </si>
  <si>
    <t>Rosaceae</t>
  </si>
  <si>
    <t>Native Shrub</t>
  </si>
  <si>
    <t>adepor</t>
  </si>
  <si>
    <t>Adenophyllum porophylloides</t>
  </si>
  <si>
    <t>Adenostoma sparsifolium</t>
  </si>
  <si>
    <t>Agrostis species</t>
  </si>
  <si>
    <t>Poaceae</t>
  </si>
  <si>
    <t>Unknown</t>
  </si>
  <si>
    <t>Allium amplectens</t>
  </si>
  <si>
    <t>Alliaceae</t>
  </si>
  <si>
    <t>allglu</t>
  </si>
  <si>
    <t>Allophyllum glutinosum</t>
  </si>
  <si>
    <t>Polomoniaceae</t>
  </si>
  <si>
    <t>Allium peninsulare</t>
  </si>
  <si>
    <t>allpra</t>
  </si>
  <si>
    <t>Allium praecox</t>
  </si>
  <si>
    <t>Ambrosia psilostachya</t>
  </si>
  <si>
    <t>amnint</t>
  </si>
  <si>
    <t>Amsinkia menziesii</t>
  </si>
  <si>
    <t>Boraginaceae</t>
  </si>
  <si>
    <t>amnmen</t>
  </si>
  <si>
    <t>Anagalis arvensis</t>
  </si>
  <si>
    <t>Primulaceae</t>
  </si>
  <si>
    <t>Non-native Herb</t>
  </si>
  <si>
    <t>anecal</t>
  </si>
  <si>
    <t>Anemopsis californica</t>
  </si>
  <si>
    <t>Saururaceae</t>
  </si>
  <si>
    <t>antcou</t>
  </si>
  <si>
    <t>Antirrhinum coulterianum</t>
  </si>
  <si>
    <t>Plantaginaceae</t>
  </si>
  <si>
    <t>antkel</t>
  </si>
  <si>
    <t>Antirrhinum kelloggii</t>
  </si>
  <si>
    <t>antnut</t>
  </si>
  <si>
    <t>Antirrhinum nuttallianum</t>
  </si>
  <si>
    <t>antsp.</t>
  </si>
  <si>
    <t>Antirrhinum species</t>
  </si>
  <si>
    <t>Apiastrum angustifolium</t>
  </si>
  <si>
    <t>Apiaceae</t>
  </si>
  <si>
    <t>Apiastrum species</t>
  </si>
  <si>
    <t>Arabis glabra</t>
  </si>
  <si>
    <t>Brassicaceae</t>
  </si>
  <si>
    <t>araspa</t>
  </si>
  <si>
    <t>Arabis sparsiflora</t>
  </si>
  <si>
    <t>arcgland</t>
  </si>
  <si>
    <t>Arctostaphylos glandulosa</t>
  </si>
  <si>
    <t>Ericaceae</t>
  </si>
  <si>
    <t>arcglauc</t>
  </si>
  <si>
    <t>Arctostaphylos glauca</t>
  </si>
  <si>
    <t>Arctostaphylos species</t>
  </si>
  <si>
    <t>aridif</t>
  </si>
  <si>
    <t>Aristida species</t>
  </si>
  <si>
    <t>Native Grass</t>
  </si>
  <si>
    <t>Artemisia californica</t>
  </si>
  <si>
    <t>Artemisia palmeri</t>
  </si>
  <si>
    <t>arttri</t>
  </si>
  <si>
    <t>Artemisia tridentata</t>
  </si>
  <si>
    <t>athpus</t>
  </si>
  <si>
    <t>Athysanus pusillus</t>
  </si>
  <si>
    <t>Avena species</t>
  </si>
  <si>
    <t>Non-native Grass</t>
  </si>
  <si>
    <t>Bare</t>
  </si>
  <si>
    <t>Ground cover</t>
  </si>
  <si>
    <t>bacemo</t>
  </si>
  <si>
    <t>Baccharis emoryi</t>
  </si>
  <si>
    <t>Baccharis pilularis</t>
  </si>
  <si>
    <t>Baccharis sarathroides</t>
  </si>
  <si>
    <t>bahlac</t>
  </si>
  <si>
    <t>Bahiopsis laciniata</t>
  </si>
  <si>
    <t>bebjun</t>
  </si>
  <si>
    <t>Bebbia juncea</t>
  </si>
  <si>
    <t>blocro</t>
  </si>
  <si>
    <t>Bloomeria crocea</t>
  </si>
  <si>
    <t>Orchidaceae</t>
  </si>
  <si>
    <t>bowinc</t>
  </si>
  <si>
    <t>Bowlesia incana</t>
  </si>
  <si>
    <t>brasp.</t>
  </si>
  <si>
    <t>Brassica species</t>
  </si>
  <si>
    <t>Brachypodium distachyon</t>
  </si>
  <si>
    <t>Brassica geniculata</t>
  </si>
  <si>
    <t>Brassica nigra</t>
  </si>
  <si>
    <t>bratou</t>
  </si>
  <si>
    <t>Brassica tournefortii</t>
  </si>
  <si>
    <t>brosp.</t>
  </si>
  <si>
    <t>Bromus species</t>
  </si>
  <si>
    <t>Bromus diandrus</t>
  </si>
  <si>
    <t>Bromus hordeaceus</t>
  </si>
  <si>
    <t>Bromus madritensis</t>
  </si>
  <si>
    <t>Bromus tectorum</t>
  </si>
  <si>
    <t>c</t>
  </si>
  <si>
    <t>Crust</t>
  </si>
  <si>
    <t>Calochortus catalinae</t>
  </si>
  <si>
    <t>Liliaceae</t>
  </si>
  <si>
    <t>Calandrinia ciliata</t>
  </si>
  <si>
    <t>Portulacaceae</t>
  </si>
  <si>
    <t>calcon</t>
  </si>
  <si>
    <t>Calochortus concolor</t>
  </si>
  <si>
    <t>Calystegia macrostegia</t>
  </si>
  <si>
    <t>Convolvulaceae</t>
  </si>
  <si>
    <t>Native Vine</t>
  </si>
  <si>
    <t>calmon</t>
  </si>
  <si>
    <t>Calyptridium monandrum</t>
  </si>
  <si>
    <t>calsp.</t>
  </si>
  <si>
    <t>Calochortus species</t>
  </si>
  <si>
    <t>calspl</t>
  </si>
  <si>
    <t>Calochortus splendens</t>
  </si>
  <si>
    <t>camsp.</t>
  </si>
  <si>
    <t>Camissonia species</t>
  </si>
  <si>
    <t>Onagraceae</t>
  </si>
  <si>
    <t>caming</t>
  </si>
  <si>
    <t>camint</t>
  </si>
  <si>
    <t>campol</t>
  </si>
  <si>
    <t>Chamaesyce polycarpa</t>
  </si>
  <si>
    <t>Euphorbiaceae</t>
  </si>
  <si>
    <t>camstr</t>
  </si>
  <si>
    <t>Capsella bursa-pastoris</t>
  </si>
  <si>
    <t>Cardionema ramosissimum</t>
  </si>
  <si>
    <t>Carophyllaceae</t>
  </si>
  <si>
    <t>Carex species</t>
  </si>
  <si>
    <t>Cyperaceae</t>
  </si>
  <si>
    <t>casaff</t>
  </si>
  <si>
    <t>Castilleja affinis</t>
  </si>
  <si>
    <t>Orobanchaceae</t>
  </si>
  <si>
    <t>casapp</t>
  </si>
  <si>
    <t>Castilleja applegatei</t>
  </si>
  <si>
    <t>Castilleja exserta</t>
  </si>
  <si>
    <t>Caulanthus heterophyllus</t>
  </si>
  <si>
    <t>causim</t>
  </si>
  <si>
    <t>Caulanthus simulans</t>
  </si>
  <si>
    <t xml:space="preserve">Caulanthus species </t>
  </si>
  <si>
    <t>causp.</t>
  </si>
  <si>
    <t>Ceanothus crassifolius</t>
  </si>
  <si>
    <t>Rhamnaceae</t>
  </si>
  <si>
    <t>Ceanothus greggii</t>
  </si>
  <si>
    <t>Ceanothus leucodermis</t>
  </si>
  <si>
    <t>Ceanothus species</t>
  </si>
  <si>
    <t>Ceanothus tomentosus</t>
  </si>
  <si>
    <t>Ceanothus verrucosus</t>
  </si>
  <si>
    <t>Centaurea melitensis</t>
  </si>
  <si>
    <t>Centaurium venustum</t>
  </si>
  <si>
    <t>Gentianaceae</t>
  </si>
  <si>
    <t>cerbet</t>
  </si>
  <si>
    <t>Cercocarpus betuloides</t>
  </si>
  <si>
    <t>cerglo</t>
  </si>
  <si>
    <t>Cerastium glomeratum</t>
  </si>
  <si>
    <t>cermin</t>
  </si>
  <si>
    <t>Cercocarpus minutiflorus</t>
  </si>
  <si>
    <t>Chamaesyce albomarginata</t>
  </si>
  <si>
    <t>Chaenactis glabriuscula</t>
  </si>
  <si>
    <t>Chamaesyce micromera</t>
  </si>
  <si>
    <t>Chamomilla suaveolens</t>
  </si>
  <si>
    <t>Chenopodium californicum</t>
  </si>
  <si>
    <t>Amaranthaceae</t>
  </si>
  <si>
    <t>Chenopodium multifidum</t>
  </si>
  <si>
    <t>Chenopodium murale</t>
  </si>
  <si>
    <t>chlpar</t>
  </si>
  <si>
    <t>Chlorogalum species</t>
  </si>
  <si>
    <t>Hyacinthaceae</t>
  </si>
  <si>
    <t>chlplm</t>
  </si>
  <si>
    <t>Chorizanthe species</t>
  </si>
  <si>
    <t>Polygonaceae</t>
  </si>
  <si>
    <t>chopro</t>
  </si>
  <si>
    <t>Chrysanthemum coronarium</t>
  </si>
  <si>
    <t>circar</t>
  </si>
  <si>
    <t>Cirsium species</t>
  </si>
  <si>
    <t>cirmin</t>
  </si>
  <si>
    <t>Cirsium occidentale</t>
  </si>
  <si>
    <t>cirsp</t>
  </si>
  <si>
    <t>claepi</t>
  </si>
  <si>
    <t>Clarkia epiloboides</t>
  </si>
  <si>
    <t>Claytonia parviflora</t>
  </si>
  <si>
    <t>Claytonia perfoliata</t>
  </si>
  <si>
    <t>Clarkia purpurea</t>
  </si>
  <si>
    <t>Cneoridium dumosum</t>
  </si>
  <si>
    <t>Rutaceae</t>
  </si>
  <si>
    <t>Collinsia concolor</t>
  </si>
  <si>
    <t>Collinsia heterophylla</t>
  </si>
  <si>
    <t>Convolvulus arvensis</t>
  </si>
  <si>
    <t>Non-native Vine</t>
  </si>
  <si>
    <t>concan</t>
  </si>
  <si>
    <t>Conyza canadensis</t>
  </si>
  <si>
    <t>corfil</t>
  </si>
  <si>
    <t>Corethrogyne filaginifolia</t>
  </si>
  <si>
    <t>Coreopsis gigantea</t>
  </si>
  <si>
    <t>Coreopsis maritima</t>
  </si>
  <si>
    <t>Cordylanthus rigidus</t>
  </si>
  <si>
    <t>Crassula connata</t>
  </si>
  <si>
    <t>Crassulaceae</t>
  </si>
  <si>
    <t>Croton californicus</t>
  </si>
  <si>
    <t>Cryptantha species</t>
  </si>
  <si>
    <t>crymur</t>
  </si>
  <si>
    <t>cuscal</t>
  </si>
  <si>
    <t>Cuscuta species</t>
  </si>
  <si>
    <t>cussp.</t>
  </si>
  <si>
    <t>cylbig</t>
  </si>
  <si>
    <t>Cylindropuntia bigelovii</t>
  </si>
  <si>
    <t>Cactaceae</t>
  </si>
  <si>
    <t>Cylindropuntia californica</t>
  </si>
  <si>
    <t>Cylindropuntia prolifera</t>
  </si>
  <si>
    <t>Cynara cardunculus</t>
  </si>
  <si>
    <t>Cynodon dactylon</t>
  </si>
  <si>
    <t>Daucus pusillus</t>
  </si>
  <si>
    <t>dauwri</t>
  </si>
  <si>
    <t>Dautura wrightii</t>
  </si>
  <si>
    <t>Solanaceae</t>
  </si>
  <si>
    <t>deipan</t>
  </si>
  <si>
    <t>Deinandra species</t>
  </si>
  <si>
    <t>deisp.</t>
  </si>
  <si>
    <t>delpar</t>
  </si>
  <si>
    <t>Delphinium parryi</t>
  </si>
  <si>
    <t>Ranunculaceae</t>
  </si>
  <si>
    <t>denrig</t>
  </si>
  <si>
    <t>Dendromecon rigida</t>
  </si>
  <si>
    <t>Papaveraceae</t>
  </si>
  <si>
    <t>despen</t>
  </si>
  <si>
    <t>Descurainia pinnata</t>
  </si>
  <si>
    <t>Dichelostemma capitatum</t>
  </si>
  <si>
    <t>Themidaceae</t>
  </si>
  <si>
    <t>Dicentra chrysantha</t>
  </si>
  <si>
    <t>dicpul</t>
  </si>
  <si>
    <t xml:space="preserve">Dichelostemma pulchellum </t>
  </si>
  <si>
    <t>diecry</t>
  </si>
  <si>
    <t>Distichlis spicata</t>
  </si>
  <si>
    <t>ehrcal</t>
  </si>
  <si>
    <t>Ehrharta calycina</t>
  </si>
  <si>
    <t>elysp.</t>
  </si>
  <si>
    <t>Elymus species</t>
  </si>
  <si>
    <t>emmpen</t>
  </si>
  <si>
    <t>Emmenanthe penduliflora</t>
  </si>
  <si>
    <t>Encelia californica</t>
  </si>
  <si>
    <t>Encelia farnosa</t>
  </si>
  <si>
    <t>Ephedra californica</t>
  </si>
  <si>
    <t>Ephedraceae</t>
  </si>
  <si>
    <t>Epilobium canum</t>
  </si>
  <si>
    <t>Eriogonum species</t>
  </si>
  <si>
    <t>Eriophyllum confertiflorum</t>
  </si>
  <si>
    <t>Eriodictyon crassifolium</t>
  </si>
  <si>
    <t>Hydrophyllaceae</t>
  </si>
  <si>
    <t>Eriogonum davidsonii</t>
  </si>
  <si>
    <t>Eriogonum elongatum</t>
  </si>
  <si>
    <t>Eriogonum fasciculatum</t>
  </si>
  <si>
    <t>Erigeron foliosus</t>
  </si>
  <si>
    <t>eripal</t>
  </si>
  <si>
    <t>Ericameria palmeri</t>
  </si>
  <si>
    <t>Eriastrum sapphirinum</t>
  </si>
  <si>
    <t>Polemoniaceae</t>
  </si>
  <si>
    <t>Erodium species</t>
  </si>
  <si>
    <t>Geraniaceae</t>
  </si>
  <si>
    <t>erocic</t>
  </si>
  <si>
    <t>Eschscholzia californica</t>
  </si>
  <si>
    <t>Eucrypta species</t>
  </si>
  <si>
    <t>Euphorbia misera</t>
  </si>
  <si>
    <t>Euphorbia peplus</t>
  </si>
  <si>
    <t>Ferocactus viridescens</t>
  </si>
  <si>
    <t>Cactaceaea</t>
  </si>
  <si>
    <t>Filago species</t>
  </si>
  <si>
    <t xml:space="preserve">filsp. </t>
  </si>
  <si>
    <t>Galium andrewsii</t>
  </si>
  <si>
    <t>Rubiaceae</t>
  </si>
  <si>
    <t>Galium angustifolium</t>
  </si>
  <si>
    <t>Galium aparine</t>
  </si>
  <si>
    <t>Galium nuttallii</t>
  </si>
  <si>
    <t>Galium species</t>
  </si>
  <si>
    <t>Gastridium ventricosum</t>
  </si>
  <si>
    <t>Geranium dissectum</t>
  </si>
  <si>
    <t>Gilia angelensis</t>
  </si>
  <si>
    <t>Gilia aparane</t>
  </si>
  <si>
    <t>Gilia capitata</t>
  </si>
  <si>
    <t>gildie</t>
  </si>
  <si>
    <t>Gilia diegensis</t>
  </si>
  <si>
    <t>gilsp.</t>
  </si>
  <si>
    <t>Gilia species</t>
  </si>
  <si>
    <t>gilste</t>
  </si>
  <si>
    <t>Gillia stellata</t>
  </si>
  <si>
    <t>Gnaphallium bicolor</t>
  </si>
  <si>
    <t>Gnaphallium californicum</t>
  </si>
  <si>
    <t>Gnaphallium species</t>
  </si>
  <si>
    <t>gutcal</t>
  </si>
  <si>
    <t>Gutierrezia species</t>
  </si>
  <si>
    <t>gutsar</t>
  </si>
  <si>
    <t>Hazardia squarrosa</t>
  </si>
  <si>
    <t>Hedypnois cretica</t>
  </si>
  <si>
    <t>helcur</t>
  </si>
  <si>
    <t>Heliotropium curassavica</t>
  </si>
  <si>
    <t>Helianthus gracilentus</t>
  </si>
  <si>
    <t>Helianthemum scoparium</t>
  </si>
  <si>
    <t>Cistaceae</t>
  </si>
  <si>
    <t>Hesperoyucca whipplei</t>
  </si>
  <si>
    <t>Agavaceae</t>
  </si>
  <si>
    <t>Heteromeles arbutifolia</t>
  </si>
  <si>
    <t>Hirschfeldia incana</t>
  </si>
  <si>
    <t>Hordeum murinum</t>
  </si>
  <si>
    <t>Hypochaeris glabra</t>
  </si>
  <si>
    <t>isoaca</t>
  </si>
  <si>
    <t>Isocoma acaradenia</t>
  </si>
  <si>
    <t>Isomeris arborea</t>
  </si>
  <si>
    <t>Isocoma menziesii</t>
  </si>
  <si>
    <t>jeppar</t>
  </si>
  <si>
    <t>Jepsonia parryi</t>
  </si>
  <si>
    <t>Saxifragaceae</t>
  </si>
  <si>
    <t>Juncus species</t>
  </si>
  <si>
    <t>Juncaceae</t>
  </si>
  <si>
    <t>junsp.</t>
  </si>
  <si>
    <t>Keckiella antirrhinoides</t>
  </si>
  <si>
    <t>Phrymaceae</t>
  </si>
  <si>
    <t>Litter</t>
  </si>
  <si>
    <t>Lactuca serriola</t>
  </si>
  <si>
    <t>lamaur</t>
  </si>
  <si>
    <t>Lamarchia aurea</t>
  </si>
  <si>
    <t>Lasthenia californica</t>
  </si>
  <si>
    <t>lascor</t>
  </si>
  <si>
    <t>Lasthenia coronaria</t>
  </si>
  <si>
    <t>Lasthenia gracilis</t>
  </si>
  <si>
    <t>lassp.</t>
  </si>
  <si>
    <t>Lasthenia species</t>
  </si>
  <si>
    <t>Lathyrus vestitus</t>
  </si>
  <si>
    <t>Fabaceae</t>
  </si>
  <si>
    <t>Layia glandulosa</t>
  </si>
  <si>
    <t>Layia platyglossa</t>
  </si>
  <si>
    <t>Lepidium species</t>
  </si>
  <si>
    <t>lepnit</t>
  </si>
  <si>
    <t>lepsp.</t>
  </si>
  <si>
    <t>Leymus condensatus</t>
  </si>
  <si>
    <t>lincan</t>
  </si>
  <si>
    <t>Linaria canadensis</t>
  </si>
  <si>
    <t>Linanthus dianthiflorus</t>
  </si>
  <si>
    <t>linlem</t>
  </si>
  <si>
    <t>Linanthus lemmonii</t>
  </si>
  <si>
    <t>linlin</t>
  </si>
  <si>
    <t>Linanthus liniflorus</t>
  </si>
  <si>
    <t>linsp.</t>
  </si>
  <si>
    <t>Linanthus species</t>
  </si>
  <si>
    <t>Marchantia species</t>
  </si>
  <si>
    <t>Marchantiophyta</t>
  </si>
  <si>
    <t>Other</t>
  </si>
  <si>
    <t>Lolium multiflorum</t>
  </si>
  <si>
    <t>lomluc</t>
  </si>
  <si>
    <t>Lomatium lucidum</t>
  </si>
  <si>
    <t>Lonicera species</t>
  </si>
  <si>
    <t>Caprifoliaceae</t>
  </si>
  <si>
    <t>Lonicera subspicata</t>
  </si>
  <si>
    <t>lotham</t>
  </si>
  <si>
    <t>Lotus species</t>
  </si>
  <si>
    <t>Lotus scoparius</t>
  </si>
  <si>
    <t>lotsol</t>
  </si>
  <si>
    <t>lotsp</t>
  </si>
  <si>
    <t>lotsp.</t>
  </si>
  <si>
    <t>Lupinus bicolor</t>
  </si>
  <si>
    <t>Lupinus concinnus</t>
  </si>
  <si>
    <t>Lupinus hirsutissimus</t>
  </si>
  <si>
    <t>lupmic</t>
  </si>
  <si>
    <t>Lupinus microcarpus</t>
  </si>
  <si>
    <t>lupsp.</t>
  </si>
  <si>
    <t>Lupinus species</t>
  </si>
  <si>
    <t>lupspa</t>
  </si>
  <si>
    <t>Lupinus sparsiflorus</t>
  </si>
  <si>
    <t>lupsuc</t>
  </si>
  <si>
    <t>Lupinus succulentus</t>
  </si>
  <si>
    <t>luptru</t>
  </si>
  <si>
    <t>Lupinus truncatus</t>
  </si>
  <si>
    <t>Lycium andersonii</t>
  </si>
  <si>
    <t>lysfil</t>
  </si>
  <si>
    <t>Moss</t>
  </si>
  <si>
    <t>Malacothamnus fasciculatus</t>
  </si>
  <si>
    <t>Malvaceae</t>
  </si>
  <si>
    <t>Malosma laurina</t>
  </si>
  <si>
    <t>Anacardiaceae</t>
  </si>
  <si>
    <t>malpar</t>
  </si>
  <si>
    <t>Malva parviflora</t>
  </si>
  <si>
    <t>Marah macrocarpus</t>
  </si>
  <si>
    <t>Cucurbitaceae</t>
  </si>
  <si>
    <t>Marrubium vulgare</t>
  </si>
  <si>
    <t>Lamiaceae</t>
  </si>
  <si>
    <t>medpol</t>
  </si>
  <si>
    <t>Medicago polymorpha</t>
  </si>
  <si>
    <t>medsat</t>
  </si>
  <si>
    <t>Medicago sativa</t>
  </si>
  <si>
    <t>melalb</t>
  </si>
  <si>
    <t>Melilotus alba</t>
  </si>
  <si>
    <t>Melica imperfecta</t>
  </si>
  <si>
    <t>Melilotus indica</t>
  </si>
  <si>
    <t>Micropis californicus</t>
  </si>
  <si>
    <t>miclin</t>
  </si>
  <si>
    <t>Microseris lindleyi</t>
  </si>
  <si>
    <t>Mimulus aurantiacus</t>
  </si>
  <si>
    <t>mimbre</t>
  </si>
  <si>
    <t>Mimulus brevipes</t>
  </si>
  <si>
    <t>Mimulus floribundus</t>
  </si>
  <si>
    <t>Mirabilis laevis</t>
  </si>
  <si>
    <t>Nyctaginaceae</t>
  </si>
  <si>
    <t>Muhlenbergia rigens</t>
  </si>
  <si>
    <t>Muhlenbergia species</t>
  </si>
  <si>
    <t>muicle</t>
  </si>
  <si>
    <t>Muilla clevelandii</t>
  </si>
  <si>
    <t>Muilla maritima</t>
  </si>
  <si>
    <t>nascer</t>
  </si>
  <si>
    <t>Nassella species</t>
  </si>
  <si>
    <t>naspul</t>
  </si>
  <si>
    <t>navatr</t>
  </si>
  <si>
    <t>Navarretia species</t>
  </si>
  <si>
    <t>navham</t>
  </si>
  <si>
    <t xml:space="preserve">navsp. </t>
  </si>
  <si>
    <t>Nemacladus species</t>
  </si>
  <si>
    <t xml:space="preserve">Campanulaceae  </t>
  </si>
  <si>
    <t>nemmen</t>
  </si>
  <si>
    <t>Nemophilia menziesii</t>
  </si>
  <si>
    <t>nolcis</t>
  </si>
  <si>
    <t>Nolina species</t>
  </si>
  <si>
    <t>Nolinaceae</t>
  </si>
  <si>
    <t>nolsp.</t>
  </si>
  <si>
    <t>ophcal</t>
  </si>
  <si>
    <t>Opuntia basilaris</t>
  </si>
  <si>
    <t>Opuntia littoralis</t>
  </si>
  <si>
    <t>osmten</t>
  </si>
  <si>
    <t>Osmadenia tenella</t>
  </si>
  <si>
    <t>Oxalis pes-caprae</t>
  </si>
  <si>
    <t>Oxalidaceae</t>
  </si>
  <si>
    <t>Oxytheca trilobata</t>
  </si>
  <si>
    <t xml:space="preserve">Polygonaceae </t>
  </si>
  <si>
    <t>Paeonia californica</t>
  </si>
  <si>
    <t>Paeoniaceae</t>
  </si>
  <si>
    <t>Parietaria hespera</t>
  </si>
  <si>
    <t>Urticaceae</t>
  </si>
  <si>
    <t>Pectocarya linearis</t>
  </si>
  <si>
    <t>Pectocarya recurvata</t>
  </si>
  <si>
    <t>Pellaea andromedifolia</t>
  </si>
  <si>
    <t>Pteridaceae</t>
  </si>
  <si>
    <t>Pellaea mucronata</t>
  </si>
  <si>
    <t>Pentagramma triangularis</t>
  </si>
  <si>
    <t>phaaqu</t>
  </si>
  <si>
    <t>Phalaris aquatica</t>
  </si>
  <si>
    <t>Phacelia brachyloba</t>
  </si>
  <si>
    <t>phacam</t>
  </si>
  <si>
    <t>Phacelia campanularia</t>
  </si>
  <si>
    <t>Phacelia cicutaria</t>
  </si>
  <si>
    <t>phadis</t>
  </si>
  <si>
    <t>Phacelia distans</t>
  </si>
  <si>
    <t>phamin</t>
  </si>
  <si>
    <t>Phacelia minor</t>
  </si>
  <si>
    <t>Phacelia parryi</t>
  </si>
  <si>
    <t>Phacelia ramosissima</t>
  </si>
  <si>
    <t>Phacelia species</t>
  </si>
  <si>
    <t>Pholistoma auritum</t>
  </si>
  <si>
    <t>picmon</t>
  </si>
  <si>
    <t>Pickeringia montana</t>
  </si>
  <si>
    <t>Plagiobothrys species</t>
  </si>
  <si>
    <t>Plantago erecta</t>
  </si>
  <si>
    <t>plalan</t>
  </si>
  <si>
    <t>Plantago lanceolata</t>
  </si>
  <si>
    <t>Plantago ovata</t>
  </si>
  <si>
    <t>poaann</t>
  </si>
  <si>
    <t>Poa annua</t>
  </si>
  <si>
    <t>poasec</t>
  </si>
  <si>
    <t>Poa secunda</t>
  </si>
  <si>
    <t>polare</t>
  </si>
  <si>
    <t>Polygonum arenastrum</t>
  </si>
  <si>
    <t>Polypodium californicum</t>
  </si>
  <si>
    <t>Polypodiaceae</t>
  </si>
  <si>
    <t>Porophyllum gracile</t>
  </si>
  <si>
    <t>pruili</t>
  </si>
  <si>
    <t>Prunus ilicifolia</t>
  </si>
  <si>
    <t>Psilocarphus species</t>
  </si>
  <si>
    <t>Pterostegia drymarioides</t>
  </si>
  <si>
    <t>que sp</t>
  </si>
  <si>
    <t>Quercus berberidifolia</t>
  </si>
  <si>
    <t>Fagaceae</t>
  </si>
  <si>
    <t>Quercus agrifolia</t>
  </si>
  <si>
    <t>Native Tree</t>
  </si>
  <si>
    <t>Rock</t>
  </si>
  <si>
    <t>rafcal</t>
  </si>
  <si>
    <t>Rafinesquia californica</t>
  </si>
  <si>
    <t>ramcou</t>
  </si>
  <si>
    <t>Rhamnus crocea</t>
  </si>
  <si>
    <t>rapsat</t>
  </si>
  <si>
    <t>Raphanus sativus</t>
  </si>
  <si>
    <t>Rhamnus ilicifolia</t>
  </si>
  <si>
    <t>Rhus integrifolia</t>
  </si>
  <si>
    <t>Rhus ovata</t>
  </si>
  <si>
    <t>Ribes indecorum</t>
  </si>
  <si>
    <t>Grossulaceae</t>
  </si>
  <si>
    <t>Ribes species</t>
  </si>
  <si>
    <t>rumsp.</t>
  </si>
  <si>
    <t>Rumex species</t>
  </si>
  <si>
    <t>Stem</t>
  </si>
  <si>
    <t>Salvia apiana</t>
  </si>
  <si>
    <t>Salvia clevelandii</t>
  </si>
  <si>
    <t>Salvia columbariae</t>
  </si>
  <si>
    <t>Salvia mellifera</t>
  </si>
  <si>
    <t>saltra</t>
  </si>
  <si>
    <t>Salsola tragus</t>
  </si>
  <si>
    <t>Non-native Shrub</t>
  </si>
  <si>
    <t>Sambucus mexicana</t>
  </si>
  <si>
    <t>Sanicula arguta</t>
  </si>
  <si>
    <t>schbar</t>
  </si>
  <si>
    <t>Schismus barbatus</t>
  </si>
  <si>
    <t>scrcal</t>
  </si>
  <si>
    <t>Scirpus californicus</t>
  </si>
  <si>
    <t>Scrophulariaceae</t>
  </si>
  <si>
    <t>Selaginella bigelovii</t>
  </si>
  <si>
    <t>Selaginellaceae</t>
  </si>
  <si>
    <t>Selaginella cinerascens</t>
  </si>
  <si>
    <t>Senecio californicus</t>
  </si>
  <si>
    <t>Senecio species</t>
  </si>
  <si>
    <t>Senecio vulgaris</t>
  </si>
  <si>
    <t>Silene gallica</t>
  </si>
  <si>
    <t>silmar</t>
  </si>
  <si>
    <t>Silybum marianum</t>
  </si>
  <si>
    <t>Silene multinervia</t>
  </si>
  <si>
    <t>Simmondsia chinensis</t>
  </si>
  <si>
    <t>Simmondsiaceae</t>
  </si>
  <si>
    <t>sisbel</t>
  </si>
  <si>
    <t>Sisyrinchium bellum</t>
  </si>
  <si>
    <t>Iridaceae</t>
  </si>
  <si>
    <t>Sisymbrium irio</t>
  </si>
  <si>
    <t>solcal</t>
  </si>
  <si>
    <t>Solidago californica</t>
  </si>
  <si>
    <t>Solanum parishii</t>
  </si>
  <si>
    <t>solsp.</t>
  </si>
  <si>
    <t>Solanum species</t>
  </si>
  <si>
    <t>solxan</t>
  </si>
  <si>
    <t>Solanum xanti</t>
  </si>
  <si>
    <t>Sonchus asper</t>
  </si>
  <si>
    <t>Sonchus oleraceus</t>
  </si>
  <si>
    <t>speboc</t>
  </si>
  <si>
    <t>Spergularia bocconii</t>
  </si>
  <si>
    <t>stabul</t>
  </si>
  <si>
    <t>Stachys bullata</t>
  </si>
  <si>
    <t>stedie</t>
  </si>
  <si>
    <t>Stephanomeria species</t>
  </si>
  <si>
    <t>steexi</t>
  </si>
  <si>
    <t>stem</t>
  </si>
  <si>
    <t>stesp.</t>
  </si>
  <si>
    <t>Stillingia paucidentata</t>
  </si>
  <si>
    <t>Stylocline gnaphalioides</t>
  </si>
  <si>
    <t>Swertia parryi</t>
  </si>
  <si>
    <t>sysbel</t>
  </si>
  <si>
    <t>Taraxacum officinale</t>
  </si>
  <si>
    <t>Thalictrum fendleri</t>
  </si>
  <si>
    <t>Thysanocarpus curvipes</t>
  </si>
  <si>
    <t>Thysanocarpus lacianatus</t>
  </si>
  <si>
    <t>Thysanocarpus species</t>
  </si>
  <si>
    <t>toxdiv</t>
  </si>
  <si>
    <t>Toxicodendron diversilobum</t>
  </si>
  <si>
    <t>tri sp</t>
  </si>
  <si>
    <t>Trifolium species</t>
  </si>
  <si>
    <t>Trifolium ciliolatum</t>
  </si>
  <si>
    <t>trilac</t>
  </si>
  <si>
    <t>Trifolium laciniatum</t>
  </si>
  <si>
    <t>Tricostema lantanum</t>
  </si>
  <si>
    <t>Trifolium microcephalum</t>
  </si>
  <si>
    <t>trisp.</t>
  </si>
  <si>
    <t>Trifolium willdenovii</t>
  </si>
  <si>
    <t>Tropidocarpum gracile</t>
  </si>
  <si>
    <t>urtdio</t>
  </si>
  <si>
    <t>Urtica dioica</t>
  </si>
  <si>
    <t>veg</t>
  </si>
  <si>
    <t>Vicia ludoviciana</t>
  </si>
  <si>
    <t>Vicia villosa</t>
  </si>
  <si>
    <t>vioped</t>
  </si>
  <si>
    <t>Viola species</t>
  </si>
  <si>
    <t>Violaceae</t>
  </si>
  <si>
    <t>Vulpia microstachys</t>
  </si>
  <si>
    <t>Vulpia myuros</t>
  </si>
  <si>
    <t>Vulpia octoflora</t>
  </si>
  <si>
    <t>Vulpia species</t>
  </si>
  <si>
    <t>unknown</t>
  </si>
  <si>
    <t>Xylococcus bicolor</t>
  </si>
  <si>
    <t>yucsch</t>
  </si>
  <si>
    <t>Yucca schidigera</t>
  </si>
  <si>
    <t>Zigadenus fremontii</t>
  </si>
  <si>
    <t>Melanthiaceae</t>
  </si>
  <si>
    <t>adefas</t>
  </si>
  <si>
    <t>adespa</t>
  </si>
  <si>
    <t>agrexe</t>
  </si>
  <si>
    <t>agrvir</t>
  </si>
  <si>
    <t>allamp</t>
  </si>
  <si>
    <t>allpen</t>
  </si>
  <si>
    <t>ambpsi</t>
  </si>
  <si>
    <t>anaarv</t>
  </si>
  <si>
    <t>apiang</t>
  </si>
  <si>
    <t>apisp.</t>
  </si>
  <si>
    <t>aragla</t>
  </si>
  <si>
    <t>arcsp</t>
  </si>
  <si>
    <t>aripur</t>
  </si>
  <si>
    <t>artcal</t>
  </si>
  <si>
    <t>artpal</t>
  </si>
  <si>
    <t>avebar</t>
  </si>
  <si>
    <t>avefat</t>
  </si>
  <si>
    <t>b</t>
  </si>
  <si>
    <t>bacpil</t>
  </si>
  <si>
    <t>bacsar</t>
  </si>
  <si>
    <t>bradis</t>
  </si>
  <si>
    <t>bragen</t>
  </si>
  <si>
    <t>branig</t>
  </si>
  <si>
    <t>brodia</t>
  </si>
  <si>
    <t>brohor</t>
  </si>
  <si>
    <t>bromad</t>
  </si>
  <si>
    <t>brotec</t>
  </si>
  <si>
    <t>calcat</t>
  </si>
  <si>
    <t>calcil</t>
  </si>
  <si>
    <t>calmac</t>
  </si>
  <si>
    <t>cambis</t>
  </si>
  <si>
    <t>camcal</t>
  </si>
  <si>
    <t>camhir</t>
  </si>
  <si>
    <t>campal</t>
  </si>
  <si>
    <t>capbur</t>
  </si>
  <si>
    <t>carram</t>
  </si>
  <si>
    <t>casexs</t>
  </si>
  <si>
    <t>cauhet</t>
  </si>
  <si>
    <t>causp</t>
  </si>
  <si>
    <t>ceacra</t>
  </si>
  <si>
    <t>ceagre</t>
  </si>
  <si>
    <t>cealeu</t>
  </si>
  <si>
    <t>ceasp.</t>
  </si>
  <si>
    <t>ceatom</t>
  </si>
  <si>
    <t>ceaver</t>
  </si>
  <si>
    <t>cenmel</t>
  </si>
  <si>
    <t>cenven</t>
  </si>
  <si>
    <t>chaalb</t>
  </si>
  <si>
    <t>chagla</t>
  </si>
  <si>
    <t>chamic</t>
  </si>
  <si>
    <t>chapol</t>
  </si>
  <si>
    <t>chasua</t>
  </si>
  <si>
    <t>checal</t>
  </si>
  <si>
    <t>chemul</t>
  </si>
  <si>
    <t>chemur</t>
  </si>
  <si>
    <t>chlpom</t>
  </si>
  <si>
    <t>chlsp</t>
  </si>
  <si>
    <t>chofim</t>
  </si>
  <si>
    <t>chrcor</t>
  </si>
  <si>
    <t>cirsium occidentale</t>
  </si>
  <si>
    <t>clapar</t>
  </si>
  <si>
    <t>claper</t>
  </si>
  <si>
    <t>clapur</t>
  </si>
  <si>
    <t>cnedum</t>
  </si>
  <si>
    <t>colcon</t>
  </si>
  <si>
    <t>colhet</t>
  </si>
  <si>
    <t>conarv</t>
  </si>
  <si>
    <t>corgig</t>
  </si>
  <si>
    <t>cormar</t>
  </si>
  <si>
    <t>corrig</t>
  </si>
  <si>
    <t>corsp.</t>
  </si>
  <si>
    <t>cracon</t>
  </si>
  <si>
    <t>crocal</t>
  </si>
  <si>
    <t>cryang</t>
  </si>
  <si>
    <t>crycor</t>
  </si>
  <si>
    <t>cryint</t>
  </si>
  <si>
    <t>crysp.</t>
  </si>
  <si>
    <t>cylcal</t>
  </si>
  <si>
    <t>cylpro</t>
  </si>
  <si>
    <t>cyncar</t>
  </si>
  <si>
    <t>cyndac</t>
  </si>
  <si>
    <t>daupus</t>
  </si>
  <si>
    <t>diccap</t>
  </si>
  <si>
    <t>dicchr</t>
  </si>
  <si>
    <t>disspi</t>
  </si>
  <si>
    <t>enccal</t>
  </si>
  <si>
    <t>encfar</t>
  </si>
  <si>
    <t>ephcal</t>
  </si>
  <si>
    <t>epican</t>
  </si>
  <si>
    <t>erisp.</t>
  </si>
  <si>
    <t>ericon</t>
  </si>
  <si>
    <t>ericra</t>
  </si>
  <si>
    <t>eridav</t>
  </si>
  <si>
    <t>erielo</t>
  </si>
  <si>
    <t>erifas</t>
  </si>
  <si>
    <t>erifol</t>
  </si>
  <si>
    <t>erisap</t>
  </si>
  <si>
    <t>erobot</t>
  </si>
  <si>
    <t>erobra</t>
  </si>
  <si>
    <t>eromos</t>
  </si>
  <si>
    <t>esccal</t>
  </si>
  <si>
    <t>eucchr</t>
  </si>
  <si>
    <t>eucsp.</t>
  </si>
  <si>
    <t>eupmis</t>
  </si>
  <si>
    <t>euppep</t>
  </si>
  <si>
    <t>fervir</t>
  </si>
  <si>
    <t>filcal</t>
  </si>
  <si>
    <t>filgal</t>
  </si>
  <si>
    <t>galand</t>
  </si>
  <si>
    <t>galang</t>
  </si>
  <si>
    <t>galapa</t>
  </si>
  <si>
    <t>galnut</t>
  </si>
  <si>
    <t>galsp.</t>
  </si>
  <si>
    <t>gasven</t>
  </si>
  <si>
    <t>gerdis</t>
  </si>
  <si>
    <t>gilang</t>
  </si>
  <si>
    <t>gilapa</t>
  </si>
  <si>
    <t>gilcap</t>
  </si>
  <si>
    <t>gnabic</t>
  </si>
  <si>
    <t>gnacal</t>
  </si>
  <si>
    <t>gnasp.</t>
  </si>
  <si>
    <t>gutsp.</t>
  </si>
  <si>
    <t>hazsqu</t>
  </si>
  <si>
    <t>hedcre</t>
  </si>
  <si>
    <t>helgra</t>
  </si>
  <si>
    <t>helsco</t>
  </si>
  <si>
    <t>heswhi</t>
  </si>
  <si>
    <t>hetarb</t>
  </si>
  <si>
    <t>hirinc</t>
  </si>
  <si>
    <t>hormur</t>
  </si>
  <si>
    <t>hypgla</t>
  </si>
  <si>
    <t>isoarb</t>
  </si>
  <si>
    <t>isomen</t>
  </si>
  <si>
    <t>junbuf</t>
  </si>
  <si>
    <t>kecant</t>
  </si>
  <si>
    <t>l</t>
  </si>
  <si>
    <t>lacser</t>
  </si>
  <si>
    <t>lascal</t>
  </si>
  <si>
    <t>lasgra</t>
  </si>
  <si>
    <t>latves</t>
  </si>
  <si>
    <t>laygla</t>
  </si>
  <si>
    <t>laypla</t>
  </si>
  <si>
    <t>lepvir</t>
  </si>
  <si>
    <t>lesfil</t>
  </si>
  <si>
    <t>leycon</t>
  </si>
  <si>
    <t>lindia</t>
  </si>
  <si>
    <t>liverwort</t>
  </si>
  <si>
    <t>lolmul</t>
  </si>
  <si>
    <t>lonsp.</t>
  </si>
  <si>
    <t>lonsub</t>
  </si>
  <si>
    <t>lotsal</t>
  </si>
  <si>
    <t>lotsco</t>
  </si>
  <si>
    <t>lotstr</t>
  </si>
  <si>
    <t>lupbic</t>
  </si>
  <si>
    <t>lupcon</t>
  </si>
  <si>
    <t>luphir</t>
  </si>
  <si>
    <t>lycand</t>
  </si>
  <si>
    <t>m</t>
  </si>
  <si>
    <t>malfas</t>
  </si>
  <si>
    <t>mallau</t>
  </si>
  <si>
    <t>marmac</t>
  </si>
  <si>
    <t>marvul</t>
  </si>
  <si>
    <t>melimp</t>
  </si>
  <si>
    <t>melind</t>
  </si>
  <si>
    <t>miccal</t>
  </si>
  <si>
    <t>mimaur</t>
  </si>
  <si>
    <t>mimflor</t>
  </si>
  <si>
    <t>mirlae</t>
  </si>
  <si>
    <t>muhrig</t>
  </si>
  <si>
    <t>muhsp.</t>
  </si>
  <si>
    <t>muimar</t>
  </si>
  <si>
    <t>naslep</t>
  </si>
  <si>
    <t>nassp.</t>
  </si>
  <si>
    <t>nemaclad</t>
  </si>
  <si>
    <t>opubas</t>
  </si>
  <si>
    <t>opulit</t>
  </si>
  <si>
    <t>oxapes</t>
  </si>
  <si>
    <t>oxytri</t>
  </si>
  <si>
    <t>paecal</t>
  </si>
  <si>
    <t>parhes</t>
  </si>
  <si>
    <t>peclin</t>
  </si>
  <si>
    <t>pecrec</t>
  </si>
  <si>
    <t>peland</t>
  </si>
  <si>
    <t>pelmuc</t>
  </si>
  <si>
    <t>pentri</t>
  </si>
  <si>
    <t>phabra</t>
  </si>
  <si>
    <t>phacic</t>
  </si>
  <si>
    <t>phapar</t>
  </si>
  <si>
    <t>pharam</t>
  </si>
  <si>
    <t>phasp.</t>
  </si>
  <si>
    <t>phoaur</t>
  </si>
  <si>
    <t>placol</t>
  </si>
  <si>
    <t>plaere</t>
  </si>
  <si>
    <t>plaova</t>
  </si>
  <si>
    <t>polcal</t>
  </si>
  <si>
    <t>porgra</t>
  </si>
  <si>
    <t>psibre</t>
  </si>
  <si>
    <t>psiten</t>
  </si>
  <si>
    <t>ptedry</t>
  </si>
  <si>
    <t>queagr</t>
  </si>
  <si>
    <t>queber</t>
  </si>
  <si>
    <t>r</t>
  </si>
  <si>
    <t>rhacro</t>
  </si>
  <si>
    <t>rhaili</t>
  </si>
  <si>
    <t>rhuint</t>
  </si>
  <si>
    <t>rhuova</t>
  </si>
  <si>
    <t>ribind</t>
  </si>
  <si>
    <t>ribsp.</t>
  </si>
  <si>
    <t>s</t>
  </si>
  <si>
    <t>salapi</t>
  </si>
  <si>
    <t>salcle</t>
  </si>
  <si>
    <t>salcol</t>
  </si>
  <si>
    <t>salmel</t>
  </si>
  <si>
    <t>sammex</t>
  </si>
  <si>
    <t>sanarg</t>
  </si>
  <si>
    <t>selbig</t>
  </si>
  <si>
    <t>selcin</t>
  </si>
  <si>
    <t>sencal</t>
  </si>
  <si>
    <t>senvul</t>
  </si>
  <si>
    <t>silgal</t>
  </si>
  <si>
    <t>silmul</t>
  </si>
  <si>
    <t>simchi</t>
  </si>
  <si>
    <t>sisiri</t>
  </si>
  <si>
    <t>solpar</t>
  </si>
  <si>
    <t>sonasp</t>
  </si>
  <si>
    <t>sonole</t>
  </si>
  <si>
    <t>stesp</t>
  </si>
  <si>
    <t>stipau</t>
  </si>
  <si>
    <t>stispe</t>
  </si>
  <si>
    <t>stygna</t>
  </si>
  <si>
    <t>swepar</t>
  </si>
  <si>
    <t>taroff</t>
  </si>
  <si>
    <t>thafen</t>
  </si>
  <si>
    <t>thycur</t>
  </si>
  <si>
    <t>thylac</t>
  </si>
  <si>
    <t>thysp</t>
  </si>
  <si>
    <t>tricil</t>
  </si>
  <si>
    <t>trilan</t>
  </si>
  <si>
    <t>trimic</t>
  </si>
  <si>
    <t>triwil</t>
  </si>
  <si>
    <t>trogra</t>
  </si>
  <si>
    <t>urolin</t>
  </si>
  <si>
    <t>urture</t>
  </si>
  <si>
    <t>v</t>
  </si>
  <si>
    <t>viclud</t>
  </si>
  <si>
    <t>vicvil</t>
  </si>
  <si>
    <t>viglac</t>
  </si>
  <si>
    <t>viosp</t>
  </si>
  <si>
    <t>vulmic</t>
  </si>
  <si>
    <t>vulmyu</t>
  </si>
  <si>
    <t>vuloct</t>
  </si>
  <si>
    <t>vulsp.</t>
  </si>
  <si>
    <t>xlybic</t>
  </si>
  <si>
    <t>zigfre</t>
  </si>
  <si>
    <t>erosp.</t>
  </si>
  <si>
    <t>plagio</t>
  </si>
  <si>
    <t>The first and last initials of the person's name</t>
  </si>
  <si>
    <t>Transect</t>
  </si>
  <si>
    <t>brorub</t>
  </si>
  <si>
    <t>asteraceae</t>
  </si>
  <si>
    <t>L</t>
  </si>
  <si>
    <t>litter</t>
  </si>
  <si>
    <t>bare</t>
  </si>
  <si>
    <t>crypto</t>
  </si>
  <si>
    <t>avesp.</t>
  </si>
  <si>
    <t>Filago gallica</t>
  </si>
  <si>
    <t>queacu</t>
  </si>
  <si>
    <t>Quercus acutidens</t>
  </si>
  <si>
    <t>clasp.</t>
  </si>
  <si>
    <t>Clarikia species</t>
  </si>
  <si>
    <t>eriasp.</t>
  </si>
  <si>
    <t>Eriastrum species</t>
  </si>
  <si>
    <t>crymic</t>
  </si>
  <si>
    <t>lotpur</t>
  </si>
  <si>
    <t>Lotus persianus</t>
  </si>
  <si>
    <t>unkunc</t>
  </si>
  <si>
    <t>unknown and uncollected</t>
  </si>
  <si>
    <t>croset</t>
  </si>
  <si>
    <t>Croton setigerus</t>
  </si>
  <si>
    <t>asceri</t>
  </si>
  <si>
    <t>Asclepias eriocarpa</t>
  </si>
  <si>
    <t>Apocynaceae</t>
  </si>
  <si>
    <t>vicsp.</t>
  </si>
  <si>
    <t>Vicia species</t>
  </si>
  <si>
    <t>chasp.</t>
  </si>
  <si>
    <t>Chamaesyce species</t>
  </si>
  <si>
    <t>consp.</t>
  </si>
  <si>
    <t>Conyza species</t>
  </si>
  <si>
    <t>galpor</t>
  </si>
  <si>
    <t>soldou</t>
  </si>
  <si>
    <t>deifas</t>
  </si>
  <si>
    <t>rumcri</t>
  </si>
  <si>
    <t>chaart</t>
  </si>
  <si>
    <t>carsp.</t>
  </si>
  <si>
    <t>carpyc</t>
  </si>
  <si>
    <t>Carduus pycnocephalus</t>
  </si>
  <si>
    <t>Deinandra fasciculata</t>
  </si>
  <si>
    <t>bacsal</t>
  </si>
  <si>
    <t>acacal</t>
  </si>
  <si>
    <t>muhmic</t>
  </si>
  <si>
    <t>(d)acacal</t>
  </si>
  <si>
    <t>achsp.</t>
  </si>
  <si>
    <t>botbar</t>
  </si>
  <si>
    <t>amaranthaceae</t>
  </si>
  <si>
    <t>solame</t>
  </si>
  <si>
    <t>tromaj</t>
  </si>
  <si>
    <t>polint</t>
  </si>
  <si>
    <t>dysamb</t>
  </si>
  <si>
    <t>hypesc</t>
  </si>
  <si>
    <t>riccom</t>
  </si>
  <si>
    <t>rumsal</t>
  </si>
  <si>
    <t>pollap</t>
  </si>
  <si>
    <t>erhere</t>
  </si>
  <si>
    <t>Smaranthaceae</t>
  </si>
  <si>
    <t>Bothriochloa barbinodis</t>
  </si>
  <si>
    <t>Baccharis salicifolia</t>
  </si>
  <si>
    <t>(d)bacsal</t>
  </si>
  <si>
    <t>(d)marmac</t>
  </si>
  <si>
    <t>Galium porrigens</t>
  </si>
  <si>
    <t>glalut</t>
  </si>
  <si>
    <t>Gnaphallium luteo-album</t>
  </si>
  <si>
    <t>Acalypha californica</t>
  </si>
  <si>
    <t>Achnatherum species</t>
  </si>
  <si>
    <t>(d)artcal</t>
  </si>
  <si>
    <t>arudon</t>
  </si>
  <si>
    <t>Arundo donax</t>
  </si>
  <si>
    <t>(d)arudon</t>
  </si>
  <si>
    <t>Dysphania ambrosioides</t>
  </si>
  <si>
    <t>Ehrharta erecta</t>
  </si>
  <si>
    <t>?tomato</t>
  </si>
  <si>
    <t>Muhlenbergia microsperma</t>
  </si>
  <si>
    <t>Polypogon interruptus</t>
  </si>
  <si>
    <t>Polygonum lapathifolium</t>
  </si>
  <si>
    <t>Ricinus communis</t>
  </si>
  <si>
    <t>Rumex salicifolius</t>
  </si>
  <si>
    <t>Solanum americana</t>
  </si>
  <si>
    <t>Tropaeolum majus</t>
  </si>
  <si>
    <t>Tropaeolaceae</t>
  </si>
  <si>
    <t>MSCP Status</t>
  </si>
  <si>
    <t>arcglandcras</t>
  </si>
  <si>
    <t>Arctostaphylos glandulosa crassifolia</t>
  </si>
  <si>
    <t>Covered</t>
  </si>
  <si>
    <t>sengan</t>
  </si>
  <si>
    <t>Senecio ganderi</t>
  </si>
  <si>
    <t>sensp.</t>
  </si>
  <si>
    <t>stisp.</t>
  </si>
  <si>
    <t>Stipa speciosum</t>
  </si>
  <si>
    <t>Not Covered</t>
  </si>
  <si>
    <t>Dead Acalypha californica</t>
  </si>
  <si>
    <t>Dead Artemisia californica</t>
  </si>
  <si>
    <t>(d) Arundo donax</t>
  </si>
  <si>
    <t>Dead Baccharis salicifolia</t>
  </si>
  <si>
    <t>Dead Marah macrocarpus</t>
  </si>
  <si>
    <t>mescry</t>
  </si>
  <si>
    <t>hesten</t>
  </si>
  <si>
    <t>porodo</t>
  </si>
  <si>
    <t>dudedu</t>
  </si>
  <si>
    <t>melfru</t>
  </si>
  <si>
    <t>phosp.</t>
  </si>
  <si>
    <t>chesp.</t>
  </si>
  <si>
    <t>sallas</t>
  </si>
  <si>
    <t>hetgra</t>
  </si>
  <si>
    <t>tamram</t>
  </si>
  <si>
    <t>salgoo</t>
  </si>
  <si>
    <t>xanstr</t>
  </si>
  <si>
    <t>foevul</t>
  </si>
  <si>
    <t>sissp.</t>
  </si>
  <si>
    <t>W</t>
  </si>
  <si>
    <t>schcal</t>
  </si>
  <si>
    <t>cirvul</t>
  </si>
  <si>
    <t>artdou</t>
  </si>
  <si>
    <t>picech</t>
  </si>
  <si>
    <t>polmon</t>
  </si>
  <si>
    <t>cororc</t>
  </si>
  <si>
    <t>Cordylanthus orcuttianus</t>
  </si>
  <si>
    <t>dead Marah macrocarpus</t>
  </si>
  <si>
    <t>dead Acalypha californica</t>
  </si>
  <si>
    <t>dead Artemisia californica</t>
  </si>
  <si>
    <t>dead Arundo donax</t>
  </si>
  <si>
    <t>dead Baccharis salicifolia</t>
  </si>
  <si>
    <t>Artemisia douglasiana</t>
  </si>
  <si>
    <t>Astereaceae</t>
  </si>
  <si>
    <t>Chaenactis artemisiifolia</t>
  </si>
  <si>
    <t>Chenopodium species</t>
  </si>
  <si>
    <t>Dudleya edulis</t>
  </si>
  <si>
    <t>Bromus madritensis ssp. rubens</t>
  </si>
  <si>
    <t>cirocc</t>
  </si>
  <si>
    <t>Clarkia species</t>
  </si>
  <si>
    <t>(d)adefas</t>
  </si>
  <si>
    <t>dead Adenostoma fasciculatum</t>
  </si>
  <si>
    <t>Cirsium vulgare</t>
  </si>
  <si>
    <t>Erodium cicutarium</t>
  </si>
  <si>
    <t>Avena barbata</t>
  </si>
  <si>
    <t>Avena fatua</t>
  </si>
  <si>
    <t>Erodium botrys</t>
  </si>
  <si>
    <t>Eucrypta chrysanthemifolia</t>
  </si>
  <si>
    <t>Foeniculum vulgare</t>
  </si>
  <si>
    <t>Gnaphalium bicolor</t>
  </si>
  <si>
    <t>Gnaphalium californicum</t>
  </si>
  <si>
    <t>Gnaphalium luteo-album</t>
  </si>
  <si>
    <t>Gnaphalium species</t>
  </si>
  <si>
    <t>Heterotheca grandiflora</t>
  </si>
  <si>
    <t>Lotus hamatus</t>
  </si>
  <si>
    <t>Melica frutescens</t>
  </si>
  <si>
    <t>Mesembryanthemum crystallinum</t>
  </si>
  <si>
    <t>Aizoaceae</t>
  </si>
  <si>
    <t>Nassella lepida</t>
  </si>
  <si>
    <t>Nassella pulchra</t>
  </si>
  <si>
    <t>Navarretia hamata</t>
  </si>
  <si>
    <t>Pholistoma species</t>
  </si>
  <si>
    <t>Picris echioides</t>
  </si>
  <si>
    <t>Polypogon monspiliensis</t>
  </si>
  <si>
    <t>Rumex crispus</t>
  </si>
  <si>
    <t>Salix gooddingii</t>
  </si>
  <si>
    <t>Salix lasiolepis</t>
  </si>
  <si>
    <t>Scrophularia californica</t>
  </si>
  <si>
    <t>Sisymbrium species</t>
  </si>
  <si>
    <t>Solanum douglasii</t>
  </si>
  <si>
    <t>Tamarix ramosissima</t>
  </si>
  <si>
    <t>Viguiera laciniata</t>
  </si>
  <si>
    <t>Urtica urens</t>
  </si>
  <si>
    <t>Water</t>
  </si>
  <si>
    <t>Xanthium strumarium</t>
  </si>
  <si>
    <t>None</t>
  </si>
  <si>
    <t>Salicaceae</t>
  </si>
  <si>
    <t>Native Sedge</t>
  </si>
  <si>
    <t>Tamaricaceae</t>
  </si>
  <si>
    <t>Non-native Tree</t>
  </si>
  <si>
    <t>Non-Native Herb</t>
  </si>
  <si>
    <t>Lycopersicon sp.</t>
  </si>
  <si>
    <t>Open Water</t>
  </si>
  <si>
    <t>amsint</t>
  </si>
  <si>
    <t>amsmen</t>
  </si>
  <si>
    <t>VDM_Site_Plot</t>
  </si>
  <si>
    <t>Transect:</t>
  </si>
  <si>
    <t>Transect name:</t>
  </si>
  <si>
    <t>Site:</t>
  </si>
  <si>
    <t>Resto = restoration site; RefA = adjacent reference site; RefJ26 - J-26 reference site</t>
  </si>
  <si>
    <t>Resto</t>
  </si>
  <si>
    <t>Point Intercept Data</t>
  </si>
  <si>
    <t>Ave.</t>
  </si>
  <si>
    <t>Notes: Percent cover for a given quadrat can be greater than 100 if there are overlapping plants. Calculate the average cover per species or per functional group. Point intercept may be a better way to measure percent cover. Quadrat data also gives you species richness.</t>
  </si>
  <si>
    <t>Notes: For each species, count the total number of hits divided by the total number of possible hits (e.g., if you have 25 point locations and a species has 10 hits, the percent cover of the species would be 40%). You can also calculate percent cover of functional groups.</t>
  </si>
  <si>
    <t>Date</t>
  </si>
  <si>
    <t xml:space="preserve"> Type</t>
  </si>
  <si>
    <t>Vista del Mar Vegetation Monitoring</t>
  </si>
  <si>
    <t>Team</t>
  </si>
  <si>
    <t>Upland/Basin</t>
  </si>
  <si>
    <t>Resto-S-18</t>
  </si>
  <si>
    <t>U</t>
  </si>
  <si>
    <t>B</t>
  </si>
  <si>
    <t>Psilocarphus brevisima</t>
  </si>
  <si>
    <t>PSIBRE</t>
  </si>
  <si>
    <t>Resto-S-13</t>
  </si>
  <si>
    <t xml:space="preserve">Rock </t>
  </si>
  <si>
    <t>Resto-S-5</t>
  </si>
  <si>
    <t>DEIFAS</t>
  </si>
  <si>
    <t>eryari</t>
  </si>
  <si>
    <t>Rotating</t>
  </si>
  <si>
    <t>Resto-R-10</t>
  </si>
  <si>
    <t>POGNUD</t>
  </si>
  <si>
    <t>pognud</t>
  </si>
  <si>
    <t>Pogogyne nudiuscula</t>
  </si>
  <si>
    <t>Eryngium aristulatum var. parishii</t>
  </si>
  <si>
    <t>BRORUB</t>
  </si>
  <si>
    <t>EROSP.</t>
  </si>
  <si>
    <t>Resto-S-30</t>
  </si>
  <si>
    <t>ENCCAL</t>
  </si>
  <si>
    <t>RefA</t>
  </si>
  <si>
    <t>RefA-S-16</t>
  </si>
  <si>
    <t>RefA-S-11</t>
  </si>
  <si>
    <t>nng</t>
  </si>
  <si>
    <t>unidentified non-native grass</t>
  </si>
  <si>
    <t>NNG</t>
  </si>
  <si>
    <t>UNKNN</t>
  </si>
  <si>
    <t>unknn</t>
  </si>
  <si>
    <t>unidentified non-native herb</t>
  </si>
  <si>
    <t>ARTCAL</t>
  </si>
  <si>
    <t>Algae</t>
  </si>
  <si>
    <t>ERYARI</t>
  </si>
  <si>
    <t>oncpil</t>
  </si>
  <si>
    <t>Oncosiphon piluliferum</t>
  </si>
  <si>
    <t>ONCPIL</t>
  </si>
  <si>
    <t>Resto-R-27</t>
  </si>
  <si>
    <t>LYTHYS</t>
  </si>
  <si>
    <t>lythys</t>
  </si>
  <si>
    <t>Lythrum hyssopifolium</t>
  </si>
  <si>
    <t>Lythraceae</t>
  </si>
  <si>
    <t>Meter</t>
  </si>
  <si>
    <t>unkvp</t>
  </si>
  <si>
    <t>unidentified vernal pool species</t>
  </si>
  <si>
    <t>UNKVP</t>
  </si>
  <si>
    <t>Polycarpon tetraphyllum</t>
  </si>
  <si>
    <t>Caryophyllaceae</t>
  </si>
  <si>
    <t>Cariophyllaceae</t>
  </si>
  <si>
    <t>poltet</t>
  </si>
  <si>
    <t>POLTET</t>
  </si>
  <si>
    <t>Plantago elongata</t>
  </si>
  <si>
    <t>plaelo</t>
  </si>
  <si>
    <t>PLAELO</t>
  </si>
  <si>
    <t>JH, RH</t>
  </si>
  <si>
    <t>JH</t>
  </si>
  <si>
    <t>Joe Henry</t>
  </si>
  <si>
    <t xml:space="preserve">CS </t>
  </si>
  <si>
    <t>Christina Schaefer</t>
  </si>
  <si>
    <t xml:space="preserve">RH </t>
  </si>
  <si>
    <t>Rosanne Humphrey</t>
  </si>
  <si>
    <t>Initials</t>
  </si>
  <si>
    <t>Name</t>
  </si>
  <si>
    <t>Field Crew</t>
  </si>
  <si>
    <t>RefJ26</t>
  </si>
  <si>
    <t>RefJ26-S-18</t>
  </si>
  <si>
    <t>Grass1</t>
  </si>
  <si>
    <t>Grass2</t>
  </si>
  <si>
    <t>BROHOR</t>
  </si>
  <si>
    <t>Grass3</t>
  </si>
  <si>
    <t>Grass4</t>
  </si>
  <si>
    <t>Forb1</t>
  </si>
  <si>
    <t>Forb2</t>
  </si>
  <si>
    <t>Forb3</t>
  </si>
  <si>
    <t>RefJ26-R-16</t>
  </si>
  <si>
    <t>Aster1</t>
  </si>
  <si>
    <t>RefJ26-R-15</t>
  </si>
  <si>
    <t>UNKAST</t>
  </si>
  <si>
    <t>unkast</t>
  </si>
  <si>
    <t>unidentified asteraceae</t>
  </si>
  <si>
    <t>RefJ26-S-9</t>
  </si>
  <si>
    <t>J26-R-15</t>
  </si>
  <si>
    <t>J26-S-9</t>
  </si>
  <si>
    <t>J26-S-18</t>
  </si>
  <si>
    <t>zelven</t>
  </si>
  <si>
    <t>Zeltnera venusta</t>
  </si>
  <si>
    <t>ZELVEN</t>
  </si>
  <si>
    <t>JUNBUF</t>
  </si>
  <si>
    <t>J26-R-16</t>
  </si>
  <si>
    <t>CENMEL</t>
  </si>
  <si>
    <r>
      <rPr>
        <b/>
        <sz val="9"/>
        <color theme="1"/>
        <rFont val="Calibri"/>
        <family val="2"/>
        <scheme val="minor"/>
      </rPr>
      <t>Create pivot table of raw PI data;</t>
    </r>
    <r>
      <rPr>
        <sz val="9"/>
        <color theme="1"/>
        <rFont val="Calibri"/>
        <family val="2"/>
        <scheme val="minor"/>
      </rPr>
      <t xml:space="preserve"> organize by transect number (which is organized by site and sentinal vs. rotating), basin vs. upland, code (species, ground cover), and count of distance (=no. of hits).</t>
    </r>
  </si>
  <si>
    <r>
      <rPr>
        <b/>
        <sz val="9"/>
        <color theme="1"/>
        <rFont val="Calibri"/>
        <family val="2"/>
        <scheme val="minor"/>
      </rPr>
      <t>Create Table of PI cover</t>
    </r>
    <r>
      <rPr>
        <sz val="9"/>
        <color theme="1"/>
        <rFont val="Calibri"/>
        <family val="2"/>
        <scheme val="minor"/>
      </rPr>
      <t>; copy/paste-special-values the pivot table into new worksheet; create columns for Transect, Basin/Upland, Species (=code), No. hits (=count of distance),  Total Possible, and Average Percent Cover. Fill in all blanks by cutting pasting (e.g., blank cells in  Transect,  Basin/Upland, and Total Possible). Total Possible is the total number of hits possible for basin and upland portions of the transect;  Average % Cover = # Hits/Total possible hits * 100.  Add "Site" column and fill it in for the next task.</t>
    </r>
  </si>
  <si>
    <r>
      <rPr>
        <b/>
        <sz val="9"/>
        <color theme="1"/>
        <rFont val="Calibri"/>
        <family val="2"/>
        <scheme val="minor"/>
      </rPr>
      <t xml:space="preserve">Create Pivot table of PI Cover by Site  </t>
    </r>
    <r>
      <rPr>
        <sz val="9"/>
        <color theme="1"/>
        <rFont val="Calibri"/>
        <family val="2"/>
        <scheme val="minor"/>
      </rPr>
      <t>to compare coverage of species and ground cover among (a) restoration site (b) RefA reference pools on adjacent site, and (c ) J26 reference pools.  Organize by Site, Upland/Basin, Average % Cover.</t>
    </r>
  </si>
  <si>
    <r>
      <rPr>
        <b/>
        <sz val="9"/>
        <color theme="1"/>
        <rFont val="Calibri"/>
        <family val="2"/>
        <scheme val="minor"/>
      </rPr>
      <t>Create Table of PI cover by Site;</t>
    </r>
    <r>
      <rPr>
        <sz val="9"/>
        <color theme="1"/>
        <rFont val="Calibri"/>
        <family val="2"/>
        <scheme val="minor"/>
      </rPr>
      <t xml:space="preserve"> copy/paste-special-values the pivot table into new worksheet</t>
    </r>
  </si>
  <si>
    <r>
      <rPr>
        <b/>
        <sz val="9"/>
        <color theme="1"/>
        <rFont val="Calibri"/>
        <family val="2"/>
        <scheme val="minor"/>
      </rPr>
      <t xml:space="preserve">Create PI Summary Table </t>
    </r>
    <r>
      <rPr>
        <sz val="9"/>
        <color theme="1"/>
        <rFont val="Calibri"/>
        <family val="2"/>
        <scheme val="minor"/>
      </rPr>
      <t>for reporting</t>
    </r>
  </si>
  <si>
    <t>J26</t>
  </si>
  <si>
    <r>
      <rPr>
        <b/>
        <sz val="9"/>
        <color theme="1"/>
        <rFont val="Calibri"/>
        <family val="2"/>
        <scheme val="minor"/>
      </rPr>
      <t xml:space="preserve">Follow the same process for Quadrat (QD) data. </t>
    </r>
    <r>
      <rPr>
        <sz val="9"/>
        <color theme="1"/>
        <rFont val="Calibri"/>
        <family val="2"/>
        <scheme val="minor"/>
      </rPr>
      <t>Put Upland and Basin data on different worksheets and do separate pivot tables for each.</t>
    </r>
  </si>
  <si>
    <t>Quadrat Data - Percent Cover</t>
  </si>
  <si>
    <t>sentinel</t>
  </si>
</sst>
</file>

<file path=xl/styles.xml><?xml version="1.0" encoding="utf-8"?>
<styleSheet xmlns="http://schemas.openxmlformats.org/spreadsheetml/2006/main">
  <numFmts count="1">
    <numFmt numFmtId="164" formatCode="0.0"/>
  </numFmts>
  <fonts count="21">
    <font>
      <sz val="11"/>
      <color theme="1"/>
      <name val="Calibri"/>
      <family val="2"/>
      <scheme val="minor"/>
    </font>
    <font>
      <sz val="11"/>
      <color indexed="8"/>
      <name val="Calibri"/>
      <family val="2"/>
    </font>
    <font>
      <b/>
      <sz val="11"/>
      <color indexed="8"/>
      <name val="Calibri"/>
      <family val="2"/>
    </font>
    <font>
      <b/>
      <sz val="10"/>
      <name val="Arial"/>
      <family val="2"/>
    </font>
    <font>
      <sz val="10"/>
      <name val="Arial"/>
      <family val="2"/>
    </font>
    <font>
      <sz val="8"/>
      <name val="Calibri"/>
      <family val="2"/>
    </font>
    <font>
      <sz val="14"/>
      <color theme="1"/>
      <name val="Calibri"/>
      <family val="2"/>
      <scheme val="minor"/>
    </font>
    <font>
      <b/>
      <sz val="14"/>
      <color theme="1"/>
      <name val="Calibri"/>
      <family val="2"/>
      <scheme val="minor"/>
    </font>
    <font>
      <sz val="9"/>
      <color theme="1"/>
      <name val="Calibri"/>
      <family val="2"/>
      <scheme val="minor"/>
    </font>
    <font>
      <sz val="11"/>
      <name val="Calibri"/>
      <family val="2"/>
      <scheme val="minor"/>
    </font>
    <font>
      <b/>
      <sz val="16"/>
      <name val="Calibri"/>
      <family val="2"/>
      <scheme val="minor"/>
    </font>
    <font>
      <sz val="14"/>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sz val="11"/>
      <color theme="0"/>
      <name val="Calibri"/>
      <family val="2"/>
    </font>
    <font>
      <b/>
      <sz val="16"/>
      <color theme="0"/>
      <name val="Calibri"/>
      <family val="2"/>
      <scheme val="minor"/>
    </font>
    <font>
      <b/>
      <sz val="12"/>
      <color theme="0"/>
      <name val="Calibri"/>
      <family val="2"/>
      <scheme val="minor"/>
    </font>
    <font>
      <b/>
      <sz val="11"/>
      <color theme="0"/>
      <name val="Calibri"/>
      <family val="2"/>
      <scheme val="minor"/>
    </font>
    <font>
      <sz val="11"/>
      <color rgb="FF00B050"/>
      <name val="Calibri"/>
      <family val="2"/>
      <scheme val="minor"/>
    </font>
    <font>
      <sz val="11"/>
      <color rgb="FFFF00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indexed="9"/>
        <bgColor indexed="64"/>
      </patternFill>
    </fill>
    <fill>
      <patternFill patternType="solid">
        <fgColor indexed="50"/>
        <bgColor indexed="64"/>
      </patternFill>
    </fill>
    <fill>
      <patternFill patternType="solid">
        <fgColor theme="7" tint="0.39997558519241921"/>
        <bgColor indexed="64"/>
      </patternFill>
    </fill>
    <fill>
      <patternFill patternType="solid">
        <fgColor theme="7" tint="0.599963377788628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8" tint="-0.24994659260841701"/>
        <bgColor indexed="64"/>
      </patternFill>
    </fill>
  </fills>
  <borders count="6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ck">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ck">
        <color indexed="64"/>
      </right>
      <top style="thin">
        <color indexed="64"/>
      </top>
      <bottom/>
      <diagonal/>
    </border>
    <border>
      <left/>
      <right style="medium">
        <color auto="1"/>
      </right>
      <top style="thin">
        <color indexed="64"/>
      </top>
      <bottom style="medium">
        <color indexed="64"/>
      </bottom>
      <diagonal/>
    </border>
    <border>
      <left/>
      <right style="medium">
        <color auto="1"/>
      </right>
      <top/>
      <bottom style="thin">
        <color indexed="64"/>
      </bottom>
      <diagonal/>
    </border>
    <border>
      <left/>
      <right style="medium">
        <color auto="1"/>
      </right>
      <top style="thin">
        <color indexed="64"/>
      </top>
      <bottom style="thin">
        <color indexed="64"/>
      </bottom>
      <diagonal/>
    </border>
    <border>
      <left style="thick">
        <color indexed="64"/>
      </left>
      <right style="medium">
        <color auto="1"/>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auto="1"/>
      </right>
      <top style="thin">
        <color indexed="64"/>
      </top>
      <bottom/>
      <diagonal/>
    </border>
    <border>
      <left style="thin">
        <color indexed="64"/>
      </left>
      <right style="medium">
        <color indexed="64"/>
      </right>
      <top style="thin">
        <color indexed="64"/>
      </top>
      <bottom/>
      <diagonal/>
    </border>
    <border>
      <left style="thick">
        <color indexed="64"/>
      </left>
      <right style="medium">
        <color auto="1"/>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style="medium">
        <color auto="1"/>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medium">
        <color auto="1"/>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ck">
        <color indexed="64"/>
      </left>
      <right style="medium">
        <color indexed="64"/>
      </right>
      <top/>
      <bottom style="thin">
        <color indexed="64"/>
      </bottom>
      <diagonal/>
    </border>
    <border>
      <left/>
      <right/>
      <top style="medium">
        <color indexed="64"/>
      </top>
      <bottom style="thin">
        <color indexed="64"/>
      </bottom>
      <diagonal/>
    </border>
  </borders>
  <cellStyleXfs count="2">
    <xf numFmtId="0" fontId="0" fillId="0" borderId="0"/>
    <xf numFmtId="0" fontId="4" fillId="0" borderId="0"/>
  </cellStyleXfs>
  <cellXfs count="232">
    <xf numFmtId="0" fontId="0" fillId="0" borderId="0" xfId="0"/>
    <xf numFmtId="0" fontId="0" fillId="0" borderId="0" xfId="0" applyBorder="1" applyAlignment="1">
      <alignment horizontal="left" vertical="center" wrapText="1"/>
    </xf>
    <xf numFmtId="0" fontId="3" fillId="2" borderId="1" xfId="0" applyFont="1" applyFill="1" applyBorder="1"/>
    <xf numFmtId="0" fontId="0" fillId="0" borderId="2" xfId="0" applyBorder="1"/>
    <xf numFmtId="0" fontId="0" fillId="2" borderId="2" xfId="0" applyFill="1" applyBorder="1"/>
    <xf numFmtId="0" fontId="0" fillId="0" borderId="3" xfId="0" applyBorder="1"/>
    <xf numFmtId="0" fontId="0" fillId="2" borderId="8" xfId="0" applyFill="1" applyBorder="1"/>
    <xf numFmtId="0" fontId="2" fillId="2" borderId="9" xfId="0" applyFont="1" applyFill="1" applyBorder="1"/>
    <xf numFmtId="0" fontId="2" fillId="2" borderId="10" xfId="0" applyFont="1" applyFill="1" applyBorder="1"/>
    <xf numFmtId="0" fontId="0" fillId="4" borderId="2" xfId="0" applyFill="1" applyBorder="1"/>
    <xf numFmtId="0" fontId="2" fillId="0" borderId="0" xfId="0" applyFont="1"/>
    <xf numFmtId="0" fontId="0" fillId="5" borderId="4" xfId="0" applyFill="1" applyBorder="1"/>
    <xf numFmtId="0" fontId="1" fillId="0" borderId="0" xfId="0" applyFont="1"/>
    <xf numFmtId="0" fontId="0" fillId="0" borderId="0" xfId="0" applyFill="1"/>
    <xf numFmtId="0" fontId="0" fillId="3" borderId="2" xfId="0" applyFill="1" applyBorder="1" applyAlignment="1">
      <alignment horizontal="center"/>
    </xf>
    <xf numFmtId="0" fontId="2" fillId="0" borderId="11" xfId="0" applyFont="1" applyBorder="1"/>
    <xf numFmtId="0" fontId="2" fillId="0" borderId="14" xfId="0" applyFont="1" applyBorder="1"/>
    <xf numFmtId="0" fontId="2" fillId="6" borderId="11" xfId="0" applyFont="1" applyFill="1" applyBorder="1"/>
    <xf numFmtId="0" fontId="1" fillId="0" borderId="15" xfId="0" applyFont="1" applyBorder="1"/>
    <xf numFmtId="0" fontId="1" fillId="6" borderId="0" xfId="0" applyFont="1" applyFill="1"/>
    <xf numFmtId="0" fontId="0" fillId="0" borderId="15" xfId="0" applyBorder="1"/>
    <xf numFmtId="0" fontId="0" fillId="6" borderId="0" xfId="0" applyFill="1"/>
    <xf numFmtId="0" fontId="0" fillId="0" borderId="0" xfId="0" applyBorder="1"/>
    <xf numFmtId="0" fontId="0" fillId="0" borderId="0" xfId="0" applyAlignment="1">
      <alignment vertical="top" wrapText="1"/>
    </xf>
    <xf numFmtId="0" fontId="9" fillId="0" borderId="2" xfId="0" applyFont="1" applyBorder="1" applyAlignment="1">
      <alignment horizontal="center"/>
    </xf>
    <xf numFmtId="0" fontId="9" fillId="0" borderId="2" xfId="0" applyFont="1" applyBorder="1" applyAlignment="1">
      <alignment horizontal="left"/>
    </xf>
    <xf numFmtId="0" fontId="9" fillId="9" borderId="2" xfId="0" applyFont="1" applyFill="1" applyBorder="1" applyAlignment="1">
      <alignment horizontal="center"/>
    </xf>
    <xf numFmtId="0" fontId="9" fillId="9" borderId="2" xfId="0" applyFont="1" applyFill="1" applyBorder="1" applyAlignment="1">
      <alignment horizontal="left"/>
    </xf>
    <xf numFmtId="14" fontId="9" fillId="10" borderId="2" xfId="0" applyNumberFormat="1" applyFont="1" applyFill="1" applyBorder="1" applyAlignment="1">
      <alignment horizontal="center"/>
    </xf>
    <xf numFmtId="0" fontId="9" fillId="10" borderId="2" xfId="0" applyFont="1" applyFill="1" applyBorder="1" applyAlignment="1">
      <alignment horizontal="center"/>
    </xf>
    <xf numFmtId="0" fontId="9" fillId="10" borderId="2" xfId="0" applyFont="1" applyFill="1" applyBorder="1"/>
    <xf numFmtId="0" fontId="9" fillId="10" borderId="2" xfId="0" applyFont="1" applyFill="1" applyBorder="1" applyAlignment="1">
      <alignment horizontal="left"/>
    </xf>
    <xf numFmtId="14" fontId="0" fillId="9" borderId="2" xfId="0" applyNumberFormat="1" applyFill="1" applyBorder="1" applyAlignment="1">
      <alignment horizontal="center"/>
    </xf>
    <xf numFmtId="0" fontId="0" fillId="9" borderId="2" xfId="0" applyFill="1" applyBorder="1" applyAlignment="1">
      <alignment horizontal="center"/>
    </xf>
    <xf numFmtId="0" fontId="0" fillId="9" borderId="2" xfId="0" applyFill="1" applyBorder="1"/>
    <xf numFmtId="0" fontId="0" fillId="0" borderId="27" xfId="0" applyBorder="1"/>
    <xf numFmtId="0" fontId="0" fillId="2" borderId="29" xfId="0" applyFill="1" applyBorder="1"/>
    <xf numFmtId="0" fontId="0" fillId="0" borderId="29" xfId="0" applyBorder="1"/>
    <xf numFmtId="0" fontId="0" fillId="0" borderId="14" xfId="0" applyBorder="1"/>
    <xf numFmtId="0" fontId="0" fillId="9" borderId="29" xfId="0" applyFill="1" applyBorder="1"/>
    <xf numFmtId="0" fontId="0" fillId="9" borderId="13" xfId="0" applyFill="1" applyBorder="1"/>
    <xf numFmtId="0" fontId="0" fillId="9" borderId="4" xfId="0" applyFill="1" applyBorder="1"/>
    <xf numFmtId="14" fontId="0" fillId="9" borderId="31" xfId="0" applyNumberFormat="1" applyFill="1" applyBorder="1"/>
    <xf numFmtId="0" fontId="0" fillId="9" borderId="32" xfId="0" applyFill="1" applyBorder="1"/>
    <xf numFmtId="0" fontId="0" fillId="9" borderId="33" xfId="0" applyFill="1" applyBorder="1"/>
    <xf numFmtId="14" fontId="0" fillId="9" borderId="34" xfId="0" applyNumberFormat="1" applyFill="1" applyBorder="1"/>
    <xf numFmtId="0" fontId="7" fillId="7" borderId="0" xfId="0" applyFont="1" applyFill="1" applyBorder="1" applyAlignment="1">
      <alignment vertical="top"/>
    </xf>
    <xf numFmtId="0" fontId="7" fillId="8" borderId="0" xfId="0" applyFont="1" applyFill="1" applyBorder="1" applyAlignment="1">
      <alignment vertical="center"/>
    </xf>
    <xf numFmtId="0" fontId="0" fillId="2" borderId="27" xfId="0" applyFill="1" applyBorder="1"/>
    <xf numFmtId="0" fontId="0" fillId="2" borderId="3" xfId="0" applyFill="1" applyBorder="1"/>
    <xf numFmtId="0" fontId="0" fillId="0" borderId="37" xfId="0" applyBorder="1"/>
    <xf numFmtId="0" fontId="0" fillId="0" borderId="38" xfId="0" applyBorder="1"/>
    <xf numFmtId="0" fontId="0" fillId="2" borderId="5" xfId="0" applyFill="1" applyBorder="1"/>
    <xf numFmtId="0" fontId="0" fillId="0" borderId="5" xfId="0" applyBorder="1"/>
    <xf numFmtId="0" fontId="0" fillId="0" borderId="6" xfId="0" applyBorder="1"/>
    <xf numFmtId="0" fontId="0" fillId="0" borderId="36" xfId="0" applyBorder="1"/>
    <xf numFmtId="0" fontId="0" fillId="2" borderId="6" xfId="0" applyFill="1" applyBorder="1"/>
    <xf numFmtId="0" fontId="0" fillId="0" borderId="42" xfId="0" applyBorder="1"/>
    <xf numFmtId="0" fontId="0" fillId="2" borderId="37" xfId="0" applyFill="1" applyBorder="1"/>
    <xf numFmtId="0" fontId="0" fillId="2" borderId="38" xfId="0" applyFill="1" applyBorder="1"/>
    <xf numFmtId="0" fontId="0" fillId="2" borderId="36" xfId="0" applyFill="1" applyBorder="1"/>
    <xf numFmtId="0" fontId="7" fillId="7" borderId="35" xfId="0" applyFont="1" applyFill="1" applyBorder="1" applyAlignment="1">
      <alignment vertical="top"/>
    </xf>
    <xf numFmtId="0" fontId="7" fillId="8" borderId="35" xfId="0" applyFont="1" applyFill="1" applyBorder="1" applyAlignment="1">
      <alignment vertical="center"/>
    </xf>
    <xf numFmtId="0" fontId="7" fillId="8" borderId="16" xfId="0" applyFont="1" applyFill="1" applyBorder="1" applyAlignment="1">
      <alignment vertical="center"/>
    </xf>
    <xf numFmtId="14" fontId="0" fillId="10" borderId="34" xfId="0" applyNumberFormat="1" applyFill="1" applyBorder="1"/>
    <xf numFmtId="0" fontId="0" fillId="10" borderId="2" xfId="0" applyFill="1" applyBorder="1"/>
    <xf numFmtId="0" fontId="0" fillId="10" borderId="4" xfId="0" applyFill="1" applyBorder="1"/>
    <xf numFmtId="0" fontId="0" fillId="10" borderId="13" xfId="0" applyFill="1" applyBorder="1"/>
    <xf numFmtId="14" fontId="0" fillId="10" borderId="31" xfId="0" applyNumberFormat="1" applyFill="1" applyBorder="1"/>
    <xf numFmtId="0" fontId="0" fillId="10" borderId="32" xfId="0" applyFill="1" applyBorder="1"/>
    <xf numFmtId="0" fontId="0" fillId="10" borderId="33" xfId="0" applyFill="1" applyBorder="1"/>
    <xf numFmtId="0" fontId="0" fillId="10" borderId="29" xfId="0" applyFill="1" applyBorder="1"/>
    <xf numFmtId="0" fontId="0" fillId="10" borderId="0" xfId="0" applyFill="1"/>
    <xf numFmtId="0" fontId="0" fillId="10" borderId="0" xfId="0" applyFill="1" applyAlignment="1">
      <alignment vertical="top" wrapText="1"/>
    </xf>
    <xf numFmtId="0" fontId="0" fillId="10" borderId="5" xfId="0" applyFill="1" applyBorder="1"/>
    <xf numFmtId="0" fontId="0" fillId="0" borderId="30" xfId="0" applyBorder="1"/>
    <xf numFmtId="0" fontId="0" fillId="2" borderId="30" xfId="0" applyFill="1" applyBorder="1"/>
    <xf numFmtId="0" fontId="0" fillId="2" borderId="46" xfId="0" applyFill="1" applyBorder="1"/>
    <xf numFmtId="0" fontId="0" fillId="0" borderId="18" xfId="0" applyBorder="1"/>
    <xf numFmtId="0" fontId="0" fillId="2" borderId="48" xfId="0" applyFill="1" applyBorder="1"/>
    <xf numFmtId="0" fontId="0" fillId="0" borderId="32" xfId="0" applyBorder="1"/>
    <xf numFmtId="0" fontId="0" fillId="2" borderId="32" xfId="0" applyFill="1" applyBorder="1"/>
    <xf numFmtId="0" fontId="0" fillId="2" borderId="49" xfId="0" applyFill="1" applyBorder="1"/>
    <xf numFmtId="0" fontId="0" fillId="0" borderId="48" xfId="0" applyBorder="1"/>
    <xf numFmtId="0" fontId="0" fillId="0" borderId="49" xfId="0" applyBorder="1"/>
    <xf numFmtId="0" fontId="0" fillId="0" borderId="50" xfId="0" applyBorder="1"/>
    <xf numFmtId="14" fontId="0" fillId="10" borderId="51" xfId="0" applyNumberFormat="1" applyFill="1" applyBorder="1"/>
    <xf numFmtId="14" fontId="0" fillId="10" borderId="52" xfId="0" applyNumberFormat="1" applyFill="1" applyBorder="1"/>
    <xf numFmtId="0" fontId="0" fillId="10" borderId="7" xfId="0" applyFill="1" applyBorder="1"/>
    <xf numFmtId="0" fontId="0" fillId="2" borderId="23" xfId="0" applyFill="1" applyBorder="1"/>
    <xf numFmtId="0" fontId="0" fillId="9" borderId="5" xfId="0" applyFill="1" applyBorder="1"/>
    <xf numFmtId="0" fontId="0" fillId="0" borderId="22" xfId="0" applyBorder="1"/>
    <xf numFmtId="0" fontId="0" fillId="0" borderId="23" xfId="0" applyBorder="1"/>
    <xf numFmtId="0" fontId="0" fillId="0" borderId="24" xfId="0" applyBorder="1"/>
    <xf numFmtId="0" fontId="0" fillId="0" borderId="53" xfId="0" applyBorder="1"/>
    <xf numFmtId="0" fontId="0" fillId="2" borderId="24" xfId="0" applyFill="1" applyBorder="1"/>
    <xf numFmtId="0" fontId="0" fillId="2" borderId="53" xfId="0" applyFill="1" applyBorder="1"/>
    <xf numFmtId="0" fontId="0" fillId="2" borderId="22" xfId="0" applyFill="1" applyBorder="1"/>
    <xf numFmtId="14" fontId="0" fillId="9" borderId="51" xfId="0" applyNumberFormat="1" applyFill="1" applyBorder="1"/>
    <xf numFmtId="0" fontId="0" fillId="0" borderId="11" xfId="0" applyBorder="1"/>
    <xf numFmtId="0" fontId="0" fillId="0" borderId="11" xfId="0" applyBorder="1" applyAlignment="1">
      <alignment vertical="top" wrapText="1"/>
    </xf>
    <xf numFmtId="14" fontId="0" fillId="9" borderId="52" xfId="0" applyNumberFormat="1" applyFill="1" applyBorder="1"/>
    <xf numFmtId="0" fontId="0" fillId="9" borderId="7" xfId="0" applyFill="1" applyBorder="1"/>
    <xf numFmtId="0" fontId="0" fillId="0" borderId="55" xfId="0" applyBorder="1"/>
    <xf numFmtId="0" fontId="0" fillId="2" borderId="55" xfId="0" applyFill="1" applyBorder="1"/>
    <xf numFmtId="0" fontId="0" fillId="2" borderId="28" xfId="0" applyFill="1" applyBorder="1"/>
    <xf numFmtId="0" fontId="6" fillId="0" borderId="0" xfId="0" applyFont="1"/>
    <xf numFmtId="0" fontId="12" fillId="0" borderId="11" xfId="0" applyFont="1" applyBorder="1"/>
    <xf numFmtId="0" fontId="15" fillId="11" borderId="2" xfId="0" applyFont="1" applyFill="1" applyBorder="1" applyAlignment="1">
      <alignment horizontal="center"/>
    </xf>
    <xf numFmtId="0" fontId="13" fillId="11" borderId="17" xfId="0" applyFont="1" applyFill="1" applyBorder="1"/>
    <xf numFmtId="0" fontId="16" fillId="11" borderId="17" xfId="0" applyFont="1" applyFill="1" applyBorder="1" applyAlignment="1">
      <alignment vertical="center"/>
    </xf>
    <xf numFmtId="0" fontId="13" fillId="11" borderId="39" xfId="0" applyFont="1" applyFill="1" applyBorder="1"/>
    <xf numFmtId="0" fontId="17" fillId="11" borderId="17" xfId="0" applyFont="1" applyFill="1" applyBorder="1" applyAlignment="1">
      <alignment horizontal="center" vertical="center"/>
    </xf>
    <xf numFmtId="0" fontId="17" fillId="11" borderId="42" xfId="0" applyFont="1" applyFill="1" applyBorder="1" applyAlignment="1">
      <alignment horizontal="center" vertical="center"/>
    </xf>
    <xf numFmtId="0" fontId="15" fillId="11" borderId="5" xfId="0" applyFont="1" applyFill="1" applyBorder="1" applyAlignment="1">
      <alignment horizontal="center"/>
    </xf>
    <xf numFmtId="0" fontId="15" fillId="11" borderId="7" xfId="0" applyFont="1" applyFill="1" applyBorder="1" applyAlignment="1">
      <alignment horizontal="center"/>
    </xf>
    <xf numFmtId="0" fontId="15" fillId="11" borderId="40" xfId="0" applyFont="1" applyFill="1" applyBorder="1" applyAlignment="1">
      <alignment horizontal="center"/>
    </xf>
    <xf numFmtId="0" fontId="15" fillId="11" borderId="6" xfId="0" applyFont="1" applyFill="1" applyBorder="1" applyAlignment="1">
      <alignment horizontal="center"/>
    </xf>
    <xf numFmtId="0" fontId="15" fillId="11" borderId="36" xfId="0" applyFont="1" applyFill="1" applyBorder="1" applyAlignment="1">
      <alignment horizontal="center"/>
    </xf>
    <xf numFmtId="14" fontId="0" fillId="9" borderId="17" xfId="0" applyNumberFormat="1" applyFill="1" applyBorder="1"/>
    <xf numFmtId="14" fontId="0" fillId="10" borderId="17" xfId="0" applyNumberFormat="1" applyFill="1" applyBorder="1"/>
    <xf numFmtId="0" fontId="2" fillId="0" borderId="44" xfId="0" applyFont="1" applyFill="1" applyBorder="1" applyAlignment="1">
      <alignment horizontal="center"/>
    </xf>
    <xf numFmtId="0" fontId="0" fillId="0" borderId="0" xfId="0" applyFill="1" applyAlignment="1">
      <alignment vertical="top" wrapText="1"/>
    </xf>
    <xf numFmtId="0" fontId="0" fillId="0" borderId="11" xfId="0" applyFill="1" applyBorder="1"/>
    <xf numFmtId="0" fontId="0" fillId="0" borderId="11" xfId="0" applyFill="1" applyBorder="1" applyAlignment="1">
      <alignment vertical="top" wrapText="1"/>
    </xf>
    <xf numFmtId="14" fontId="0" fillId="10" borderId="22" xfId="0" applyNumberFormat="1" applyFill="1" applyBorder="1"/>
    <xf numFmtId="14" fontId="0" fillId="10" borderId="23" xfId="0" applyNumberFormat="1" applyFill="1" applyBorder="1"/>
    <xf numFmtId="14" fontId="0" fillId="10" borderId="24" xfId="0" applyNumberFormat="1" applyFill="1" applyBorder="1"/>
    <xf numFmtId="14" fontId="0" fillId="9" borderId="22" xfId="0" applyNumberFormat="1" applyFill="1" applyBorder="1"/>
    <xf numFmtId="14" fontId="0" fillId="9" borderId="23" xfId="0" applyNumberFormat="1" applyFill="1" applyBorder="1"/>
    <xf numFmtId="14" fontId="0" fillId="9" borderId="24" xfId="0" applyNumberFormat="1" applyFill="1" applyBorder="1"/>
    <xf numFmtId="0" fontId="0" fillId="2" borderId="56" xfId="0" applyFill="1" applyBorder="1"/>
    <xf numFmtId="0" fontId="0" fillId="2" borderId="12" xfId="0" applyFill="1" applyBorder="1"/>
    <xf numFmtId="0" fontId="0" fillId="2" borderId="26" xfId="0" applyFill="1" applyBorder="1"/>
    <xf numFmtId="0" fontId="0" fillId="2" borderId="57" xfId="0" applyFill="1" applyBorder="1"/>
    <xf numFmtId="0" fontId="0" fillId="0" borderId="0" xfId="0" applyFill="1" applyBorder="1" applyAlignment="1">
      <alignment vertical="top" wrapText="1"/>
    </xf>
    <xf numFmtId="0" fontId="0" fillId="0" borderId="0" xfId="0" applyFill="1" applyBorder="1"/>
    <xf numFmtId="164" fontId="0" fillId="0" borderId="3" xfId="0" applyNumberFormat="1" applyFill="1" applyBorder="1"/>
    <xf numFmtId="164" fontId="0" fillId="0" borderId="23" xfId="0" applyNumberFormat="1" applyFill="1" applyBorder="1"/>
    <xf numFmtId="164" fontId="0" fillId="0" borderId="0" xfId="0" applyNumberFormat="1" applyFill="1"/>
    <xf numFmtId="0" fontId="0" fillId="0" borderId="21" xfId="0" applyBorder="1"/>
    <xf numFmtId="0" fontId="8" fillId="0" borderId="0" xfId="0" applyFont="1"/>
    <xf numFmtId="0" fontId="8" fillId="0" borderId="0" xfId="0" applyFont="1" applyAlignment="1">
      <alignment horizontal="left" vertical="top"/>
    </xf>
    <xf numFmtId="14" fontId="0" fillId="9" borderId="59" xfId="0" applyNumberFormat="1" applyFill="1" applyBorder="1"/>
    <xf numFmtId="14" fontId="0" fillId="10" borderId="16" xfId="0" applyNumberFormat="1" applyFill="1" applyBorder="1"/>
    <xf numFmtId="14" fontId="0" fillId="9" borderId="16" xfId="0" applyNumberFormat="1" applyFill="1" applyBorder="1"/>
    <xf numFmtId="0" fontId="18" fillId="11" borderId="14" xfId="0" applyFont="1" applyFill="1" applyBorder="1"/>
    <xf numFmtId="0" fontId="19" fillId="0" borderId="41" xfId="0" applyFont="1" applyBorder="1"/>
    <xf numFmtId="0" fontId="19" fillId="2" borderId="27" xfId="0" applyFont="1" applyFill="1" applyBorder="1"/>
    <xf numFmtId="0" fontId="19" fillId="0" borderId="42" xfId="0" applyFont="1" applyBorder="1"/>
    <xf numFmtId="0" fontId="19" fillId="2" borderId="3" xfId="0" applyFont="1" applyFill="1" applyBorder="1"/>
    <xf numFmtId="0" fontId="19" fillId="0" borderId="45" xfId="0" applyFont="1" applyBorder="1"/>
    <xf numFmtId="0" fontId="19" fillId="2" borderId="18" xfId="0" applyFont="1" applyFill="1" applyBorder="1"/>
    <xf numFmtId="0" fontId="19" fillId="0" borderId="37" xfId="0" applyFont="1" applyBorder="1"/>
    <xf numFmtId="0" fontId="19" fillId="0" borderId="29" xfId="0" applyFont="1" applyBorder="1"/>
    <xf numFmtId="0" fontId="19" fillId="0" borderId="38" xfId="0" applyFont="1" applyBorder="1"/>
    <xf numFmtId="0" fontId="19" fillId="0" borderId="2" xfId="0" applyFont="1" applyBorder="1"/>
    <xf numFmtId="0" fontId="19" fillId="0" borderId="46" xfId="0" applyFont="1" applyBorder="1"/>
    <xf numFmtId="0" fontId="19" fillId="0" borderId="30" xfId="0" applyFont="1" applyBorder="1"/>
    <xf numFmtId="0" fontId="19" fillId="0" borderId="47" xfId="0" applyFont="1" applyBorder="1"/>
    <xf numFmtId="0" fontId="19" fillId="2" borderId="48" xfId="0" applyFont="1" applyFill="1" applyBorder="1"/>
    <xf numFmtId="0" fontId="19" fillId="0" borderId="50" xfId="0" applyFont="1" applyBorder="1"/>
    <xf numFmtId="0" fontId="19" fillId="0" borderId="43" xfId="0" applyFont="1" applyBorder="1"/>
    <xf numFmtId="0" fontId="19" fillId="2" borderId="6" xfId="0" applyFont="1" applyFill="1" applyBorder="1"/>
    <xf numFmtId="0" fontId="19" fillId="0" borderId="40" xfId="0" applyFont="1" applyBorder="1"/>
    <xf numFmtId="0" fontId="19" fillId="0" borderId="32" xfId="0" applyFont="1" applyBorder="1"/>
    <xf numFmtId="0" fontId="19" fillId="0" borderId="5" xfId="0" applyFont="1" applyBorder="1"/>
    <xf numFmtId="0" fontId="19" fillId="2" borderId="53" xfId="0" applyFont="1" applyFill="1" applyBorder="1"/>
    <xf numFmtId="0" fontId="19" fillId="2" borderId="23" xfId="0" applyFont="1" applyFill="1" applyBorder="1"/>
    <xf numFmtId="0" fontId="19" fillId="0" borderId="36" xfId="0" applyFont="1" applyBorder="1"/>
    <xf numFmtId="0" fontId="19" fillId="2" borderId="24" xfId="0" applyFont="1" applyFill="1" applyBorder="1"/>
    <xf numFmtId="0" fontId="19" fillId="2" borderId="49" xfId="0" applyFont="1" applyFill="1" applyBorder="1"/>
    <xf numFmtId="0" fontId="19" fillId="2" borderId="38" xfId="0" applyFont="1" applyFill="1" applyBorder="1"/>
    <xf numFmtId="0" fontId="19" fillId="2" borderId="36" xfId="0" applyFont="1" applyFill="1" applyBorder="1"/>
    <xf numFmtId="0" fontId="19" fillId="0" borderId="54" xfId="0" applyFont="1" applyBorder="1"/>
    <xf numFmtId="0" fontId="19" fillId="2" borderId="14" xfId="0" applyFont="1" applyFill="1" applyBorder="1"/>
    <xf numFmtId="0" fontId="19" fillId="0" borderId="28" xfId="0" applyFont="1" applyBorder="1"/>
    <xf numFmtId="0" fontId="19" fillId="2" borderId="32" xfId="0" applyFont="1" applyFill="1" applyBorder="1"/>
    <xf numFmtId="0" fontId="19" fillId="0" borderId="49" xfId="0" applyFont="1" applyBorder="1"/>
    <xf numFmtId="0" fontId="19" fillId="2" borderId="2" xfId="0" applyFont="1" applyFill="1" applyBorder="1"/>
    <xf numFmtId="0" fontId="19" fillId="2" borderId="5" xfId="0" applyFont="1" applyFill="1" applyBorder="1"/>
    <xf numFmtId="0" fontId="19" fillId="2" borderId="29" xfId="0" applyFont="1" applyFill="1" applyBorder="1"/>
    <xf numFmtId="0" fontId="19" fillId="2" borderId="37" xfId="0" applyFont="1" applyFill="1" applyBorder="1"/>
    <xf numFmtId="0" fontId="19" fillId="0" borderId="3" xfId="0" applyFont="1" applyBorder="1"/>
    <xf numFmtId="0" fontId="19" fillId="0" borderId="6" xfId="0" applyFont="1" applyBorder="1"/>
    <xf numFmtId="0" fontId="19" fillId="0" borderId="58" xfId="0" applyFont="1" applyBorder="1"/>
    <xf numFmtId="164" fontId="20" fillId="0" borderId="0" xfId="0" applyNumberFormat="1" applyFont="1" applyFill="1"/>
    <xf numFmtId="164" fontId="20" fillId="0" borderId="3" xfId="0" applyNumberFormat="1" applyFont="1" applyFill="1" applyBorder="1"/>
    <xf numFmtId="164" fontId="20" fillId="0" borderId="23" xfId="0" applyNumberFormat="1" applyFont="1" applyFill="1" applyBorder="1"/>
    <xf numFmtId="164" fontId="0" fillId="0" borderId="0" xfId="0" applyNumberFormat="1" applyFill="1" applyBorder="1" applyAlignment="1">
      <alignment vertical="top" wrapText="1"/>
    </xf>
    <xf numFmtId="164" fontId="0" fillId="0" borderId="0" xfId="0" applyNumberFormat="1" applyFill="1" applyBorder="1"/>
    <xf numFmtId="0" fontId="8" fillId="0" borderId="0" xfId="0" applyFont="1" applyAlignment="1">
      <alignment vertical="top" wrapText="1"/>
    </xf>
    <xf numFmtId="0" fontId="0" fillId="0" borderId="12" xfId="0" applyBorder="1" applyAlignment="1">
      <alignment horizontal="left"/>
    </xf>
    <xf numFmtId="0" fontId="0" fillId="0" borderId="17" xfId="0" applyBorder="1" applyAlignment="1">
      <alignment horizontal="left"/>
    </xf>
    <xf numFmtId="0" fontId="0" fillId="0" borderId="3" xfId="0" applyBorder="1" applyAlignment="1">
      <alignment horizontal="left"/>
    </xf>
    <xf numFmtId="0" fontId="2" fillId="2" borderId="9" xfId="0" applyFont="1" applyFill="1" applyBorder="1" applyAlignment="1">
      <alignment horizontal="left" vertical="top"/>
    </xf>
    <xf numFmtId="0" fontId="2" fillId="2" borderId="8" xfId="0" applyFont="1" applyFill="1" applyBorder="1" applyAlignment="1">
      <alignment horizontal="left" vertical="top"/>
    </xf>
    <xf numFmtId="0" fontId="0" fillId="0" borderId="20" xfId="0" applyBorder="1" applyAlignment="1">
      <alignment vertical="top" wrapText="1"/>
    </xf>
    <xf numFmtId="0" fontId="0" fillId="0" borderId="19" xfId="0" applyBorder="1" applyAlignment="1">
      <alignment vertical="top" wrapText="1"/>
    </xf>
    <xf numFmtId="0" fontId="0" fillId="0" borderId="18" xfId="0" applyBorder="1" applyAlignment="1">
      <alignment vertical="top" wrapText="1"/>
    </xf>
    <xf numFmtId="0" fontId="0" fillId="0" borderId="26" xfId="0" applyBorder="1" applyAlignment="1">
      <alignment vertical="top" wrapText="1"/>
    </xf>
    <xf numFmtId="0" fontId="0" fillId="0" borderId="16" xfId="0" applyBorder="1" applyAlignment="1">
      <alignment vertical="top" wrapText="1"/>
    </xf>
    <xf numFmtId="0" fontId="0" fillId="0" borderId="27" xfId="0" applyBorder="1" applyAlignment="1">
      <alignment vertical="top" wrapText="1"/>
    </xf>
    <xf numFmtId="0" fontId="3" fillId="2" borderId="22" xfId="0" applyFont="1" applyFill="1" applyBorder="1" applyAlignment="1">
      <alignment horizontal="left" vertical="center"/>
    </xf>
    <xf numFmtId="0" fontId="3" fillId="2" borderId="23" xfId="0" applyFont="1" applyFill="1" applyBorder="1" applyAlignment="1">
      <alignment horizontal="left" vertical="center"/>
    </xf>
    <xf numFmtId="0" fontId="3" fillId="2" borderId="24" xfId="0" applyFont="1" applyFill="1" applyBorder="1" applyAlignment="1">
      <alignment horizontal="left" vertical="center"/>
    </xf>
    <xf numFmtId="0" fontId="0" fillId="0" borderId="20" xfId="0" applyBorder="1" applyAlignment="1">
      <alignment horizontal="left" vertical="top" wrapText="1"/>
    </xf>
    <xf numFmtId="0" fontId="0" fillId="0" borderId="19" xfId="0" applyBorder="1" applyAlignment="1">
      <alignment horizontal="left" vertical="top" wrapText="1"/>
    </xf>
    <xf numFmtId="0" fontId="0" fillId="0" borderId="18" xfId="0" applyBorder="1" applyAlignment="1">
      <alignment horizontal="left" vertical="top" wrapText="1"/>
    </xf>
    <xf numFmtId="0" fontId="0" fillId="0" borderId="21"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26" xfId="0" applyBorder="1" applyAlignment="1">
      <alignment horizontal="left" vertical="top" wrapText="1"/>
    </xf>
    <xf numFmtId="0" fontId="0" fillId="0" borderId="16" xfId="0" applyBorder="1" applyAlignment="1">
      <alignment horizontal="left" vertical="top" wrapText="1"/>
    </xf>
    <xf numFmtId="0" fontId="0" fillId="0" borderId="27" xfId="0" applyBorder="1" applyAlignment="1">
      <alignment horizontal="left" vertical="top" wrapText="1"/>
    </xf>
    <xf numFmtId="0" fontId="7" fillId="8" borderId="12" xfId="0" applyFont="1" applyFill="1" applyBorder="1" applyAlignment="1">
      <alignment horizontal="left" vertical="center"/>
    </xf>
    <xf numFmtId="0" fontId="7" fillId="8" borderId="17" xfId="0" applyFont="1" applyFill="1" applyBorder="1" applyAlignment="1">
      <alignment horizontal="left" vertical="center"/>
    </xf>
    <xf numFmtId="0" fontId="6" fillId="8" borderId="17" xfId="0" applyFont="1" applyFill="1" applyBorder="1" applyAlignment="1">
      <alignment horizontal="left" vertical="center"/>
    </xf>
    <xf numFmtId="0" fontId="6" fillId="8" borderId="3" xfId="0" applyFont="1" applyFill="1" applyBorder="1" applyAlignment="1">
      <alignment horizontal="left" vertical="center"/>
    </xf>
    <xf numFmtId="0" fontId="10" fillId="7" borderId="12" xfId="0" applyFont="1" applyFill="1" applyBorder="1" applyAlignment="1">
      <alignment horizontal="left" vertical="center"/>
    </xf>
    <xf numFmtId="0" fontId="10" fillId="7" borderId="17" xfId="0" applyFont="1" applyFill="1" applyBorder="1" applyAlignment="1">
      <alignment horizontal="left" vertical="center"/>
    </xf>
    <xf numFmtId="0" fontId="11" fillId="7" borderId="17" xfId="0" applyFont="1" applyFill="1" applyBorder="1" applyAlignment="1">
      <alignment horizontal="left" vertical="center"/>
    </xf>
    <xf numFmtId="0" fontId="11" fillId="7" borderId="3" xfId="0" applyFont="1" applyFill="1" applyBorder="1" applyAlignment="1">
      <alignment horizontal="left" vertical="center"/>
    </xf>
    <xf numFmtId="0" fontId="8" fillId="0" borderId="21" xfId="0" applyFont="1" applyBorder="1" applyAlignment="1">
      <alignment vertical="top" wrapText="1"/>
    </xf>
    <xf numFmtId="0" fontId="8" fillId="0" borderId="0" xfId="0" applyFont="1" applyBorder="1" applyAlignment="1">
      <alignment vertical="top" wrapText="1"/>
    </xf>
    <xf numFmtId="0" fontId="17" fillId="11" borderId="25" xfId="0" applyFont="1" applyFill="1" applyBorder="1" applyAlignment="1">
      <alignment horizontal="center" vertical="center"/>
    </xf>
    <xf numFmtId="0" fontId="17" fillId="11" borderId="17" xfId="0" applyFont="1" applyFill="1" applyBorder="1" applyAlignment="1">
      <alignment horizontal="center" vertical="center"/>
    </xf>
    <xf numFmtId="0" fontId="17" fillId="11" borderId="3" xfId="0" applyFont="1" applyFill="1" applyBorder="1" applyAlignment="1">
      <alignment horizontal="center" vertical="center"/>
    </xf>
    <xf numFmtId="0" fontId="8" fillId="0" borderId="21" xfId="0" applyFont="1" applyFill="1" applyBorder="1" applyAlignment="1">
      <alignment horizontal="left" vertical="top" wrapText="1"/>
    </xf>
    <xf numFmtId="0" fontId="8" fillId="0" borderId="0" xfId="0" applyFont="1" applyFill="1" applyAlignment="1">
      <alignment horizontal="left" vertical="top" wrapText="1"/>
    </xf>
    <xf numFmtId="0" fontId="7" fillId="7" borderId="0" xfId="0" applyFont="1" applyFill="1" applyBorder="1" applyAlignment="1">
      <alignment vertical="top"/>
    </xf>
    <xf numFmtId="0" fontId="7" fillId="8" borderId="0" xfId="0" applyFont="1" applyFill="1" applyBorder="1" applyAlignment="1">
      <alignment vertical="center"/>
    </xf>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33CC"/>
      <color rgb="FFF1D1BF"/>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243840</xdr:colOff>
      <xdr:row>1</xdr:row>
      <xdr:rowOff>45720</xdr:rowOff>
    </xdr:from>
    <xdr:ext cx="2388090" cy="264560"/>
    <xdr:sp macro="" textlink="">
      <xdr:nvSpPr>
        <xdr:cNvPr id="2" name="TextBox 1"/>
        <xdr:cNvSpPr txBox="1"/>
      </xdr:nvSpPr>
      <xdr:spPr>
        <a:xfrm>
          <a:off x="3916680" y="312420"/>
          <a:ext cx="2388090" cy="264560"/>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lang="en-US" sz="1100">
              <a:solidFill>
                <a:srgbClr val="00B050"/>
              </a:solidFill>
            </a:rPr>
            <a:t>Green text = upland</a:t>
          </a:r>
          <a:r>
            <a:rPr lang="en-US" sz="1100"/>
            <a:t>; black text = basin</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7" tint="-0.249977111117893"/>
  </sheetPr>
  <dimension ref="A1:P24"/>
  <sheetViews>
    <sheetView workbookViewId="0">
      <selection activeCell="L18" sqref="L18"/>
    </sheetView>
  </sheetViews>
  <sheetFormatPr defaultRowHeight="15"/>
  <cols>
    <col min="1" max="1" width="23.7109375" customWidth="1"/>
    <col min="2" max="2" width="12.7109375" customWidth="1"/>
    <col min="6" max="6" width="2" customWidth="1"/>
    <col min="7" max="7" width="1.85546875" customWidth="1"/>
    <col min="8" max="8" width="3" style="142" customWidth="1"/>
    <col min="9" max="15" width="8.85546875" style="141"/>
  </cols>
  <sheetData>
    <row r="1" spans="1:16" ht="15.75" thickBot="1">
      <c r="G1" s="140"/>
    </row>
    <row r="2" spans="1:16" ht="15.75" thickBot="1">
      <c r="A2" s="8" t="s">
        <v>1027</v>
      </c>
      <c r="B2" s="192" t="s">
        <v>14</v>
      </c>
      <c r="C2" s="193"/>
      <c r="D2" s="193"/>
      <c r="E2" s="194"/>
      <c r="F2" s="20"/>
      <c r="H2" s="142">
        <v>1</v>
      </c>
      <c r="I2" s="191" t="s">
        <v>1129</v>
      </c>
      <c r="J2" s="191"/>
      <c r="K2" s="191"/>
      <c r="L2" s="191"/>
      <c r="M2" s="191"/>
      <c r="N2" s="191"/>
      <c r="O2" s="191"/>
      <c r="P2" s="191"/>
    </row>
    <row r="3" spans="1:16" ht="15.75" thickBot="1">
      <c r="B3" s="22"/>
      <c r="C3" s="22"/>
      <c r="D3" s="22"/>
      <c r="E3" s="22"/>
      <c r="F3" s="20"/>
      <c r="I3" s="191"/>
      <c r="J3" s="191"/>
      <c r="K3" s="191"/>
      <c r="L3" s="191"/>
      <c r="M3" s="191"/>
      <c r="N3" s="191"/>
      <c r="O3" s="191"/>
      <c r="P3" s="191"/>
    </row>
    <row r="4" spans="1:16" ht="15" customHeight="1" thickBot="1">
      <c r="A4" s="8" t="s">
        <v>1028</v>
      </c>
      <c r="B4" s="192" t="s">
        <v>1026</v>
      </c>
      <c r="C4" s="193"/>
      <c r="D4" s="193"/>
      <c r="E4" s="194"/>
      <c r="F4" s="20"/>
      <c r="H4" s="142">
        <v>2</v>
      </c>
      <c r="I4" s="191" t="s">
        <v>1130</v>
      </c>
      <c r="J4" s="191"/>
      <c r="K4" s="191"/>
      <c r="L4" s="191"/>
      <c r="M4" s="191"/>
      <c r="N4" s="191"/>
      <c r="O4" s="191"/>
      <c r="P4" s="191"/>
    </row>
    <row r="5" spans="1:16" ht="15.75" thickBot="1">
      <c r="B5" s="22"/>
      <c r="C5" s="22"/>
      <c r="D5" s="22"/>
      <c r="E5" s="22"/>
      <c r="F5" s="20"/>
      <c r="I5" s="191"/>
      <c r="J5" s="191"/>
      <c r="K5" s="191"/>
      <c r="L5" s="191"/>
      <c r="M5" s="191"/>
      <c r="N5" s="191"/>
      <c r="O5" s="191"/>
      <c r="P5" s="191"/>
    </row>
    <row r="6" spans="1:16" ht="18" customHeight="1">
      <c r="A6" s="195" t="s">
        <v>1029</v>
      </c>
      <c r="B6" s="197" t="s">
        <v>1030</v>
      </c>
      <c r="C6" s="198"/>
      <c r="D6" s="198"/>
      <c r="E6" s="199"/>
      <c r="F6" s="20"/>
      <c r="I6" s="191"/>
      <c r="J6" s="191"/>
      <c r="K6" s="191"/>
      <c r="L6" s="191"/>
      <c r="M6" s="191"/>
      <c r="N6" s="191"/>
      <c r="O6" s="191"/>
      <c r="P6" s="191"/>
    </row>
    <row r="7" spans="1:16" ht="15.75" thickBot="1">
      <c r="A7" s="196"/>
      <c r="B7" s="200"/>
      <c r="C7" s="201"/>
      <c r="D7" s="201"/>
      <c r="E7" s="202"/>
      <c r="F7" s="20"/>
      <c r="I7" s="191"/>
      <c r="J7" s="191"/>
      <c r="K7" s="191"/>
      <c r="L7" s="191"/>
      <c r="M7" s="191"/>
      <c r="N7" s="191"/>
      <c r="O7" s="191"/>
      <c r="P7" s="191"/>
    </row>
    <row r="8" spans="1:16" ht="15.75" thickBot="1">
      <c r="B8" s="22"/>
      <c r="C8" s="22"/>
      <c r="D8" s="22"/>
      <c r="E8" s="22"/>
      <c r="F8" s="20"/>
      <c r="I8" s="191"/>
      <c r="J8" s="191"/>
      <c r="K8" s="191"/>
      <c r="L8" s="191"/>
      <c r="M8" s="191"/>
      <c r="N8" s="191"/>
      <c r="O8" s="191"/>
      <c r="P8" s="191"/>
    </row>
    <row r="9" spans="1:16" ht="14.45" customHeight="1">
      <c r="A9" s="7" t="s">
        <v>7</v>
      </c>
      <c r="B9" s="197" t="s">
        <v>849</v>
      </c>
      <c r="C9" s="198"/>
      <c r="D9" s="198"/>
      <c r="E9" s="199"/>
      <c r="F9" s="20"/>
      <c r="H9" s="142">
        <v>3</v>
      </c>
      <c r="I9" s="191" t="s">
        <v>1131</v>
      </c>
      <c r="J9" s="191"/>
      <c r="K9" s="191"/>
      <c r="L9" s="191"/>
      <c r="M9" s="191"/>
      <c r="N9" s="191"/>
      <c r="O9" s="191"/>
      <c r="P9" s="191"/>
    </row>
    <row r="10" spans="1:16" ht="15.75" thickBot="1">
      <c r="A10" s="6"/>
      <c r="B10" s="200"/>
      <c r="C10" s="201"/>
      <c r="D10" s="201"/>
      <c r="E10" s="202"/>
      <c r="F10" s="20"/>
      <c r="I10" s="191"/>
      <c r="J10" s="191"/>
      <c r="K10" s="191"/>
      <c r="L10" s="191"/>
      <c r="M10" s="191"/>
      <c r="N10" s="191"/>
      <c r="O10" s="191"/>
      <c r="P10" s="191"/>
    </row>
    <row r="11" spans="1:16" ht="15.75" thickBot="1">
      <c r="F11" s="20"/>
      <c r="I11" s="191"/>
      <c r="J11" s="191"/>
      <c r="K11" s="191"/>
      <c r="L11" s="191"/>
      <c r="M11" s="191"/>
      <c r="N11" s="191"/>
      <c r="O11" s="191"/>
      <c r="P11" s="191"/>
    </row>
    <row r="12" spans="1:16" ht="14.45" customHeight="1">
      <c r="A12" s="203" t="s">
        <v>1</v>
      </c>
      <c r="B12" s="206" t="s">
        <v>2</v>
      </c>
      <c r="C12" s="207"/>
      <c r="D12" s="207"/>
      <c r="E12" s="208"/>
      <c r="F12" s="20"/>
      <c r="H12" s="142">
        <v>4</v>
      </c>
      <c r="I12" s="191" t="s">
        <v>1132</v>
      </c>
      <c r="J12" s="191"/>
      <c r="K12" s="191"/>
      <c r="L12" s="191"/>
      <c r="M12" s="191"/>
      <c r="N12" s="191"/>
      <c r="O12" s="191"/>
      <c r="P12" s="191"/>
    </row>
    <row r="13" spans="1:16" ht="18.600000000000001" customHeight="1">
      <c r="A13" s="204"/>
      <c r="B13" s="209"/>
      <c r="C13" s="210"/>
      <c r="D13" s="210"/>
      <c r="E13" s="211"/>
      <c r="F13" s="20"/>
      <c r="H13" s="142">
        <v>5</v>
      </c>
      <c r="I13" s="191" t="s">
        <v>1133</v>
      </c>
      <c r="J13" s="191"/>
      <c r="K13" s="191"/>
      <c r="L13" s="191"/>
      <c r="M13" s="191"/>
      <c r="N13" s="191"/>
      <c r="O13" s="191"/>
      <c r="P13" s="191"/>
    </row>
    <row r="14" spans="1:16" ht="14.45" customHeight="1">
      <c r="A14" s="204"/>
      <c r="B14" s="209"/>
      <c r="C14" s="210"/>
      <c r="D14" s="210"/>
      <c r="E14" s="211"/>
      <c r="F14" s="20"/>
      <c r="H14" s="142">
        <v>6</v>
      </c>
      <c r="I14" s="191" t="s">
        <v>1135</v>
      </c>
      <c r="J14" s="191"/>
      <c r="K14" s="191"/>
      <c r="L14" s="191"/>
      <c r="M14" s="191"/>
      <c r="N14" s="191"/>
      <c r="O14" s="191"/>
      <c r="P14" s="191"/>
    </row>
    <row r="15" spans="1:16" ht="15.75" thickBot="1">
      <c r="A15" s="205"/>
      <c r="B15" s="212"/>
      <c r="C15" s="213"/>
      <c r="D15" s="213"/>
      <c r="E15" s="214"/>
      <c r="F15" s="20"/>
      <c r="I15" s="191"/>
      <c r="J15" s="191"/>
      <c r="K15" s="191"/>
      <c r="L15" s="191"/>
      <c r="M15" s="191"/>
      <c r="N15" s="191"/>
      <c r="O15" s="191"/>
      <c r="P15" s="191"/>
    </row>
    <row r="16" spans="1:16" ht="15.75" thickBot="1">
      <c r="B16" s="1"/>
      <c r="C16" s="1"/>
      <c r="D16" s="1"/>
      <c r="F16" s="20"/>
    </row>
    <row r="17" spans="1:6" ht="15.75" thickBot="1">
      <c r="A17" s="2" t="s">
        <v>3</v>
      </c>
      <c r="B17" s="192" t="s">
        <v>4</v>
      </c>
      <c r="C17" s="193"/>
      <c r="D17" s="193"/>
      <c r="E17" s="194"/>
      <c r="F17" s="20"/>
    </row>
    <row r="18" spans="1:6" ht="15.75" thickBot="1">
      <c r="F18" s="20"/>
    </row>
    <row r="19" spans="1:6" ht="14.45" customHeight="1">
      <c r="A19" s="203" t="s">
        <v>5</v>
      </c>
      <c r="B19" s="206" t="s">
        <v>6</v>
      </c>
      <c r="C19" s="207"/>
      <c r="D19" s="207"/>
      <c r="E19" s="208"/>
      <c r="F19" s="20"/>
    </row>
    <row r="20" spans="1:6">
      <c r="A20" s="204"/>
      <c r="B20" s="209"/>
      <c r="C20" s="210"/>
      <c r="D20" s="210"/>
      <c r="E20" s="211"/>
      <c r="F20" s="20"/>
    </row>
    <row r="21" spans="1:6">
      <c r="A21" s="204"/>
      <c r="B21" s="209"/>
      <c r="C21" s="210"/>
      <c r="D21" s="210"/>
      <c r="E21" s="211"/>
      <c r="F21" s="20"/>
    </row>
    <row r="22" spans="1:6">
      <c r="A22" s="204"/>
      <c r="B22" s="209"/>
      <c r="C22" s="210"/>
      <c r="D22" s="210"/>
      <c r="E22" s="211"/>
      <c r="F22" s="20"/>
    </row>
    <row r="23" spans="1:6">
      <c r="A23" s="204"/>
      <c r="B23" s="209"/>
      <c r="C23" s="210"/>
      <c r="D23" s="210"/>
      <c r="E23" s="211"/>
      <c r="F23" s="20"/>
    </row>
    <row r="24" spans="1:6" ht="15.75" thickBot="1">
      <c r="A24" s="205"/>
      <c r="B24" s="212"/>
      <c r="C24" s="213"/>
      <c r="D24" s="213"/>
      <c r="E24" s="214"/>
      <c r="F24" s="20"/>
    </row>
  </sheetData>
  <mergeCells count="16">
    <mergeCell ref="B4:E4"/>
    <mergeCell ref="A6:A7"/>
    <mergeCell ref="B6:E7"/>
    <mergeCell ref="A19:A24"/>
    <mergeCell ref="B2:E2"/>
    <mergeCell ref="B9:E10"/>
    <mergeCell ref="A12:A15"/>
    <mergeCell ref="B12:E15"/>
    <mergeCell ref="B17:E17"/>
    <mergeCell ref="B19:E24"/>
    <mergeCell ref="I9:P11"/>
    <mergeCell ref="I12:P12"/>
    <mergeCell ref="I13:P13"/>
    <mergeCell ref="I14:P15"/>
    <mergeCell ref="I2:P3"/>
    <mergeCell ref="I4:P8"/>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tabColor theme="9" tint="-0.249977111117893"/>
  </sheetPr>
  <dimension ref="A1:P208"/>
  <sheetViews>
    <sheetView workbookViewId="0">
      <pane ySplit="3" topLeftCell="A4" activePane="bottomLeft" state="frozen"/>
      <selection pane="bottomLeft" activeCell="D21" sqref="D21"/>
    </sheetView>
  </sheetViews>
  <sheetFormatPr defaultRowHeight="15"/>
  <cols>
    <col min="1" max="1" width="9.85546875" style="14" customWidth="1"/>
    <col min="2" max="5" width="9.140625" style="14" customWidth="1"/>
    <col min="6" max="6" width="18.140625" style="9" bestFit="1" customWidth="1"/>
    <col min="7" max="7" width="9.140625" style="24" customWidth="1"/>
    <col min="8" max="8" width="12" style="24" customWidth="1"/>
    <col min="9" max="9" width="9.140625" style="25" customWidth="1"/>
  </cols>
  <sheetData>
    <row r="1" spans="1:16" ht="21">
      <c r="A1" s="219" t="s">
        <v>1038</v>
      </c>
      <c r="B1" s="220"/>
      <c r="C1" s="221"/>
      <c r="D1" s="221"/>
      <c r="E1" s="221"/>
      <c r="F1" s="221"/>
      <c r="G1" s="221"/>
      <c r="H1" s="221"/>
      <c r="I1" s="222"/>
      <c r="J1" s="223" t="s">
        <v>1035</v>
      </c>
      <c r="K1" s="224"/>
      <c r="L1" s="224"/>
      <c r="M1" s="224"/>
      <c r="N1" s="224"/>
      <c r="O1" s="224"/>
      <c r="P1" s="224"/>
    </row>
    <row r="2" spans="1:16" ht="33" customHeight="1">
      <c r="A2" s="215" t="s">
        <v>1032</v>
      </c>
      <c r="B2" s="216"/>
      <c r="C2" s="217"/>
      <c r="D2" s="217"/>
      <c r="E2" s="217"/>
      <c r="F2" s="217"/>
      <c r="G2" s="217"/>
      <c r="H2" s="217"/>
      <c r="I2" s="218"/>
      <c r="J2" s="223"/>
      <c r="K2" s="224"/>
      <c r="L2" s="224"/>
      <c r="M2" s="224"/>
      <c r="N2" s="224"/>
      <c r="O2" s="224"/>
      <c r="P2" s="224"/>
    </row>
    <row r="3" spans="1:16" s="13" customFormat="1">
      <c r="A3" s="108" t="s">
        <v>1036</v>
      </c>
      <c r="B3" s="108" t="s">
        <v>1039</v>
      </c>
      <c r="C3" s="108" t="s">
        <v>8</v>
      </c>
      <c r="D3" s="108" t="s">
        <v>1037</v>
      </c>
      <c r="E3" s="108" t="s">
        <v>850</v>
      </c>
      <c r="F3" s="108" t="s">
        <v>9</v>
      </c>
      <c r="G3" s="108" t="s">
        <v>13</v>
      </c>
      <c r="H3" s="108" t="s">
        <v>1040</v>
      </c>
      <c r="I3" s="108" t="s">
        <v>10</v>
      </c>
      <c r="J3" s="223"/>
      <c r="K3" s="224"/>
      <c r="L3" s="224"/>
      <c r="M3" s="224"/>
      <c r="N3" s="224"/>
      <c r="O3" s="224"/>
      <c r="P3" s="224"/>
    </row>
    <row r="4" spans="1:16">
      <c r="A4" s="28">
        <v>41100</v>
      </c>
      <c r="B4" s="28" t="s">
        <v>1093</v>
      </c>
      <c r="C4" s="29" t="s">
        <v>1103</v>
      </c>
      <c r="D4" s="29" t="s">
        <v>1137</v>
      </c>
      <c r="E4" s="29">
        <v>18</v>
      </c>
      <c r="F4" s="30" t="s">
        <v>1104</v>
      </c>
      <c r="G4" s="29">
        <v>0</v>
      </c>
      <c r="H4" s="29" t="s">
        <v>1042</v>
      </c>
      <c r="I4" s="31" t="s">
        <v>327</v>
      </c>
    </row>
    <row r="5" spans="1:16">
      <c r="A5" s="28">
        <v>41100</v>
      </c>
      <c r="B5" s="28" t="s">
        <v>1093</v>
      </c>
      <c r="C5" s="29" t="s">
        <v>1103</v>
      </c>
      <c r="D5" s="29" t="s">
        <v>1137</v>
      </c>
      <c r="E5" s="29">
        <v>18</v>
      </c>
      <c r="F5" s="30" t="s">
        <v>1104</v>
      </c>
      <c r="G5" s="29">
        <v>0.5</v>
      </c>
      <c r="H5" s="29" t="s">
        <v>1042</v>
      </c>
      <c r="I5" s="31" t="s">
        <v>1049</v>
      </c>
    </row>
    <row r="6" spans="1:16">
      <c r="A6" s="28">
        <v>41100</v>
      </c>
      <c r="B6" s="28" t="s">
        <v>1093</v>
      </c>
      <c r="C6" s="29" t="s">
        <v>1103</v>
      </c>
      <c r="D6" s="29" t="s">
        <v>1137</v>
      </c>
      <c r="E6" s="29">
        <v>18</v>
      </c>
      <c r="F6" s="30" t="s">
        <v>1104</v>
      </c>
      <c r="G6" s="29">
        <v>0.5</v>
      </c>
      <c r="H6" s="29" t="s">
        <v>1042</v>
      </c>
      <c r="I6" s="31" t="s">
        <v>1105</v>
      </c>
    </row>
    <row r="7" spans="1:16">
      <c r="A7" s="28">
        <v>41100</v>
      </c>
      <c r="B7" s="28" t="s">
        <v>1093</v>
      </c>
      <c r="C7" s="29" t="s">
        <v>1103</v>
      </c>
      <c r="D7" s="29" t="s">
        <v>1137</v>
      </c>
      <c r="E7" s="29">
        <v>18</v>
      </c>
      <c r="F7" s="30" t="s">
        <v>1104</v>
      </c>
      <c r="G7" s="29">
        <v>0.5</v>
      </c>
      <c r="H7" s="29" t="s">
        <v>1042</v>
      </c>
      <c r="I7" s="31" t="s">
        <v>1106</v>
      </c>
    </row>
    <row r="8" spans="1:16">
      <c r="A8" s="28">
        <v>41100</v>
      </c>
      <c r="B8" s="28" t="s">
        <v>1093</v>
      </c>
      <c r="C8" s="29" t="s">
        <v>1103</v>
      </c>
      <c r="D8" s="29" t="s">
        <v>1137</v>
      </c>
      <c r="E8" s="29">
        <v>18</v>
      </c>
      <c r="F8" s="30" t="s">
        <v>1104</v>
      </c>
      <c r="G8" s="29">
        <v>0.5</v>
      </c>
      <c r="H8" s="29" t="s">
        <v>1042</v>
      </c>
      <c r="I8" s="31" t="s">
        <v>1058</v>
      </c>
    </row>
    <row r="9" spans="1:16">
      <c r="A9" s="28">
        <v>41100</v>
      </c>
      <c r="B9" s="28" t="s">
        <v>1093</v>
      </c>
      <c r="C9" s="29" t="s">
        <v>1103</v>
      </c>
      <c r="D9" s="29" t="s">
        <v>1137</v>
      </c>
      <c r="E9" s="29">
        <v>18</v>
      </c>
      <c r="F9" s="30" t="s">
        <v>1104</v>
      </c>
      <c r="G9" s="29">
        <v>0.5</v>
      </c>
      <c r="H9" s="29" t="s">
        <v>1042</v>
      </c>
      <c r="I9" s="31" t="s">
        <v>327</v>
      </c>
    </row>
    <row r="10" spans="1:16">
      <c r="A10" s="28">
        <v>41100</v>
      </c>
      <c r="B10" s="28" t="s">
        <v>1093</v>
      </c>
      <c r="C10" s="29" t="s">
        <v>1103</v>
      </c>
      <c r="D10" s="29" t="s">
        <v>1137</v>
      </c>
      <c r="E10" s="29">
        <v>18</v>
      </c>
      <c r="F10" s="30" t="s">
        <v>1104</v>
      </c>
      <c r="G10" s="29">
        <v>1</v>
      </c>
      <c r="H10" s="29" t="s">
        <v>1042</v>
      </c>
      <c r="I10" s="31" t="s">
        <v>327</v>
      </c>
    </row>
    <row r="11" spans="1:16">
      <c r="A11" s="28">
        <v>41100</v>
      </c>
      <c r="B11" s="28" t="s">
        <v>1093</v>
      </c>
      <c r="C11" s="29" t="s">
        <v>1103</v>
      </c>
      <c r="D11" s="29" t="s">
        <v>1137</v>
      </c>
      <c r="E11" s="29">
        <v>18</v>
      </c>
      <c r="F11" s="30" t="s">
        <v>1104</v>
      </c>
      <c r="G11" s="29">
        <v>1</v>
      </c>
      <c r="H11" s="29" t="s">
        <v>1042</v>
      </c>
      <c r="I11" s="31" t="s">
        <v>1049</v>
      </c>
    </row>
    <row r="12" spans="1:16">
      <c r="A12" s="28">
        <v>41100</v>
      </c>
      <c r="B12" s="28" t="s">
        <v>1093</v>
      </c>
      <c r="C12" s="29" t="s">
        <v>1103</v>
      </c>
      <c r="D12" s="29" t="s">
        <v>1137</v>
      </c>
      <c r="E12" s="29">
        <v>18</v>
      </c>
      <c r="F12" s="30" t="s">
        <v>1104</v>
      </c>
      <c r="G12" s="29">
        <v>1</v>
      </c>
      <c r="H12" s="29" t="s">
        <v>1042</v>
      </c>
      <c r="I12" s="31" t="s">
        <v>1106</v>
      </c>
    </row>
    <row r="13" spans="1:16">
      <c r="A13" s="28">
        <v>41100</v>
      </c>
      <c r="B13" s="28" t="s">
        <v>1093</v>
      </c>
      <c r="C13" s="29" t="s">
        <v>1103</v>
      </c>
      <c r="D13" s="29" t="s">
        <v>1137</v>
      </c>
      <c r="E13" s="29">
        <v>18</v>
      </c>
      <c r="F13" s="30" t="s">
        <v>1104</v>
      </c>
      <c r="G13" s="29">
        <v>1.5</v>
      </c>
      <c r="H13" s="29" t="s">
        <v>1042</v>
      </c>
      <c r="I13" s="31" t="s">
        <v>1049</v>
      </c>
    </row>
    <row r="14" spans="1:16">
      <c r="A14" s="28">
        <v>41100</v>
      </c>
      <c r="B14" s="28" t="s">
        <v>1093</v>
      </c>
      <c r="C14" s="29" t="s">
        <v>1103</v>
      </c>
      <c r="D14" s="29" t="s">
        <v>1137</v>
      </c>
      <c r="E14" s="29">
        <v>18</v>
      </c>
      <c r="F14" s="30" t="s">
        <v>1104</v>
      </c>
      <c r="G14" s="29">
        <v>1.5</v>
      </c>
      <c r="H14" s="29" t="s">
        <v>1042</v>
      </c>
      <c r="I14" s="31" t="s">
        <v>327</v>
      </c>
    </row>
    <row r="15" spans="1:16">
      <c r="A15" s="28">
        <v>41100</v>
      </c>
      <c r="B15" s="28" t="s">
        <v>1093</v>
      </c>
      <c r="C15" s="29" t="s">
        <v>1103</v>
      </c>
      <c r="D15" s="29" t="s">
        <v>1137</v>
      </c>
      <c r="E15" s="29">
        <v>18</v>
      </c>
      <c r="F15" s="30" t="s">
        <v>1104</v>
      </c>
      <c r="G15" s="29">
        <v>2</v>
      </c>
      <c r="H15" s="29" t="s">
        <v>1042</v>
      </c>
      <c r="I15" s="31" t="s">
        <v>1107</v>
      </c>
    </row>
    <row r="16" spans="1:16">
      <c r="A16" s="28">
        <v>41100</v>
      </c>
      <c r="B16" s="28" t="s">
        <v>1093</v>
      </c>
      <c r="C16" s="29" t="s">
        <v>1103</v>
      </c>
      <c r="D16" s="29" t="s">
        <v>1137</v>
      </c>
      <c r="E16" s="29">
        <v>18</v>
      </c>
      <c r="F16" s="30" t="s">
        <v>1104</v>
      </c>
      <c r="G16" s="29">
        <v>2</v>
      </c>
      <c r="H16" s="29" t="s">
        <v>1042</v>
      </c>
      <c r="I16" s="31" t="s">
        <v>1049</v>
      </c>
    </row>
    <row r="17" spans="1:9">
      <c r="A17" s="28">
        <v>41100</v>
      </c>
      <c r="B17" s="28" t="s">
        <v>1093</v>
      </c>
      <c r="C17" s="29" t="s">
        <v>1103</v>
      </c>
      <c r="D17" s="29" t="s">
        <v>1137</v>
      </c>
      <c r="E17" s="29">
        <v>18</v>
      </c>
      <c r="F17" s="30" t="s">
        <v>1104</v>
      </c>
      <c r="G17" s="29">
        <v>2</v>
      </c>
      <c r="H17" s="29" t="s">
        <v>1042</v>
      </c>
      <c r="I17" s="31" t="s">
        <v>327</v>
      </c>
    </row>
    <row r="18" spans="1:9">
      <c r="A18" s="28">
        <v>41100</v>
      </c>
      <c r="B18" s="28" t="s">
        <v>1093</v>
      </c>
      <c r="C18" s="29" t="s">
        <v>1103</v>
      </c>
      <c r="D18" s="29" t="s">
        <v>1137</v>
      </c>
      <c r="E18" s="29">
        <v>18</v>
      </c>
      <c r="F18" s="30" t="s">
        <v>1104</v>
      </c>
      <c r="G18" s="29">
        <v>2.5</v>
      </c>
      <c r="H18" s="29" t="s">
        <v>1043</v>
      </c>
      <c r="I18" s="31" t="s">
        <v>1053</v>
      </c>
    </row>
    <row r="19" spans="1:9">
      <c r="A19" s="28">
        <v>41100</v>
      </c>
      <c r="B19" s="28" t="s">
        <v>1093</v>
      </c>
      <c r="C19" s="29" t="s">
        <v>1103</v>
      </c>
      <c r="D19" s="29" t="s">
        <v>1137</v>
      </c>
      <c r="E19" s="29">
        <v>18</v>
      </c>
      <c r="F19" s="30" t="s">
        <v>1104</v>
      </c>
      <c r="G19" s="29">
        <v>2.5</v>
      </c>
      <c r="H19" s="29" t="s">
        <v>1043</v>
      </c>
      <c r="I19" s="31" t="s">
        <v>327</v>
      </c>
    </row>
    <row r="20" spans="1:9">
      <c r="A20" s="28">
        <v>41100</v>
      </c>
      <c r="B20" s="28" t="s">
        <v>1093</v>
      </c>
      <c r="C20" s="29" t="s">
        <v>1103</v>
      </c>
      <c r="D20" s="29" t="s">
        <v>1137</v>
      </c>
      <c r="E20" s="29">
        <v>18</v>
      </c>
      <c r="F20" s="30" t="s">
        <v>1104</v>
      </c>
      <c r="G20" s="29">
        <v>3</v>
      </c>
      <c r="H20" s="29" t="s">
        <v>1043</v>
      </c>
      <c r="I20" s="31" t="s">
        <v>1049</v>
      </c>
    </row>
    <row r="21" spans="1:9">
      <c r="A21" s="28">
        <v>41100</v>
      </c>
      <c r="B21" s="28" t="s">
        <v>1093</v>
      </c>
      <c r="C21" s="29" t="s">
        <v>1103</v>
      </c>
      <c r="D21" s="29" t="s">
        <v>1137</v>
      </c>
      <c r="E21" s="29">
        <v>18</v>
      </c>
      <c r="F21" s="30" t="s">
        <v>1104</v>
      </c>
      <c r="G21" s="29">
        <v>3</v>
      </c>
      <c r="H21" s="29" t="s">
        <v>1043</v>
      </c>
      <c r="I21" s="31" t="s">
        <v>327</v>
      </c>
    </row>
    <row r="22" spans="1:9">
      <c r="A22" s="28">
        <v>41100</v>
      </c>
      <c r="B22" s="28" t="s">
        <v>1093</v>
      </c>
      <c r="C22" s="29" t="s">
        <v>1103</v>
      </c>
      <c r="D22" s="29" t="s">
        <v>1137</v>
      </c>
      <c r="E22" s="29">
        <v>18</v>
      </c>
      <c r="F22" s="30" t="s">
        <v>1104</v>
      </c>
      <c r="G22" s="29">
        <v>3.5</v>
      </c>
      <c r="H22" s="29" t="s">
        <v>1043</v>
      </c>
      <c r="I22" s="31" t="s">
        <v>1053</v>
      </c>
    </row>
    <row r="23" spans="1:9">
      <c r="A23" s="28">
        <v>41100</v>
      </c>
      <c r="B23" s="28" t="s">
        <v>1093</v>
      </c>
      <c r="C23" s="29" t="s">
        <v>1103</v>
      </c>
      <c r="D23" s="29" t="s">
        <v>1137</v>
      </c>
      <c r="E23" s="29">
        <v>18</v>
      </c>
      <c r="F23" s="30" t="s">
        <v>1104</v>
      </c>
      <c r="G23" s="29">
        <v>3.5</v>
      </c>
      <c r="H23" s="29" t="s">
        <v>1043</v>
      </c>
      <c r="I23" s="31" t="s">
        <v>1108</v>
      </c>
    </row>
    <row r="24" spans="1:9">
      <c r="A24" s="28">
        <v>41100</v>
      </c>
      <c r="B24" s="28" t="s">
        <v>1093</v>
      </c>
      <c r="C24" s="29" t="s">
        <v>1103</v>
      </c>
      <c r="D24" s="29" t="s">
        <v>1137</v>
      </c>
      <c r="E24" s="29">
        <v>18</v>
      </c>
      <c r="F24" s="30" t="s">
        <v>1104</v>
      </c>
      <c r="G24" s="29">
        <v>3.5</v>
      </c>
      <c r="H24" s="29" t="s">
        <v>1043</v>
      </c>
      <c r="I24" s="31" t="s">
        <v>327</v>
      </c>
    </row>
    <row r="25" spans="1:9">
      <c r="A25" s="28">
        <v>41100</v>
      </c>
      <c r="B25" s="28" t="s">
        <v>1093</v>
      </c>
      <c r="C25" s="29" t="s">
        <v>1103</v>
      </c>
      <c r="D25" s="29" t="s">
        <v>1137</v>
      </c>
      <c r="E25" s="29">
        <v>18</v>
      </c>
      <c r="F25" s="30" t="s">
        <v>1104</v>
      </c>
      <c r="G25" s="29">
        <v>4</v>
      </c>
      <c r="H25" s="29" t="s">
        <v>1043</v>
      </c>
      <c r="I25" s="31" t="s">
        <v>1109</v>
      </c>
    </row>
    <row r="26" spans="1:9">
      <c r="A26" s="28">
        <v>41100</v>
      </c>
      <c r="B26" s="28" t="s">
        <v>1093</v>
      </c>
      <c r="C26" s="29" t="s">
        <v>1103</v>
      </c>
      <c r="D26" s="29" t="s">
        <v>1137</v>
      </c>
      <c r="E26" s="29">
        <v>18</v>
      </c>
      <c r="F26" s="30" t="s">
        <v>1104</v>
      </c>
      <c r="G26" s="29">
        <v>4</v>
      </c>
      <c r="H26" s="29" t="s">
        <v>1043</v>
      </c>
      <c r="I26" s="31" t="s">
        <v>1053</v>
      </c>
    </row>
    <row r="27" spans="1:9">
      <c r="A27" s="28">
        <v>41100</v>
      </c>
      <c r="B27" s="28" t="s">
        <v>1093</v>
      </c>
      <c r="C27" s="29" t="s">
        <v>1103</v>
      </c>
      <c r="D27" s="29" t="s">
        <v>1137</v>
      </c>
      <c r="E27" s="29">
        <v>18</v>
      </c>
      <c r="F27" s="30" t="s">
        <v>1104</v>
      </c>
      <c r="G27" s="29">
        <v>4</v>
      </c>
      <c r="H27" s="29" t="s">
        <v>1043</v>
      </c>
      <c r="I27" s="31" t="s">
        <v>327</v>
      </c>
    </row>
    <row r="28" spans="1:9">
      <c r="A28" s="28">
        <v>41100</v>
      </c>
      <c r="B28" s="28" t="s">
        <v>1093</v>
      </c>
      <c r="C28" s="29" t="s">
        <v>1103</v>
      </c>
      <c r="D28" s="29" t="s">
        <v>1137</v>
      </c>
      <c r="E28" s="29">
        <v>18</v>
      </c>
      <c r="F28" s="30" t="s">
        <v>1104</v>
      </c>
      <c r="G28" s="29">
        <v>4.5</v>
      </c>
      <c r="H28" s="29" t="s">
        <v>1043</v>
      </c>
      <c r="I28" s="31" t="s">
        <v>1053</v>
      </c>
    </row>
    <row r="29" spans="1:9">
      <c r="A29" s="28">
        <v>41100</v>
      </c>
      <c r="B29" s="28" t="s">
        <v>1093</v>
      </c>
      <c r="C29" s="29" t="s">
        <v>1103</v>
      </c>
      <c r="D29" s="29" t="s">
        <v>1137</v>
      </c>
      <c r="E29" s="29">
        <v>18</v>
      </c>
      <c r="F29" s="30" t="s">
        <v>1104</v>
      </c>
      <c r="G29" s="29">
        <v>4.5</v>
      </c>
      <c r="H29" s="29" t="s">
        <v>1043</v>
      </c>
      <c r="I29" s="31" t="s">
        <v>327</v>
      </c>
    </row>
    <row r="30" spans="1:9">
      <c r="A30" s="28">
        <v>41100</v>
      </c>
      <c r="B30" s="28" t="s">
        <v>1093</v>
      </c>
      <c r="C30" s="29" t="s">
        <v>1103</v>
      </c>
      <c r="D30" s="29" t="s">
        <v>1137</v>
      </c>
      <c r="E30" s="29">
        <v>18</v>
      </c>
      <c r="F30" s="30" t="s">
        <v>1104</v>
      </c>
      <c r="G30" s="29">
        <v>5</v>
      </c>
      <c r="H30" s="29" t="s">
        <v>1043</v>
      </c>
      <c r="I30" s="31" t="s">
        <v>1053</v>
      </c>
    </row>
    <row r="31" spans="1:9">
      <c r="A31" s="28">
        <v>41100</v>
      </c>
      <c r="B31" s="28" t="s">
        <v>1093</v>
      </c>
      <c r="C31" s="29" t="s">
        <v>1103</v>
      </c>
      <c r="D31" s="29" t="s">
        <v>1137</v>
      </c>
      <c r="E31" s="29">
        <v>18</v>
      </c>
      <c r="F31" s="30" t="s">
        <v>1104</v>
      </c>
      <c r="G31" s="29">
        <v>5</v>
      </c>
      <c r="H31" s="29" t="s">
        <v>1043</v>
      </c>
      <c r="I31" s="31" t="s">
        <v>83</v>
      </c>
    </row>
    <row r="32" spans="1:9">
      <c r="A32" s="28">
        <v>41100</v>
      </c>
      <c r="B32" s="28" t="s">
        <v>1093</v>
      </c>
      <c r="C32" s="29" t="s">
        <v>1103</v>
      </c>
      <c r="D32" s="29" t="s">
        <v>1137</v>
      </c>
      <c r="E32" s="29">
        <v>18</v>
      </c>
      <c r="F32" s="30" t="s">
        <v>1104</v>
      </c>
      <c r="G32" s="29">
        <v>5.5</v>
      </c>
      <c r="H32" s="29" t="s">
        <v>1043</v>
      </c>
      <c r="I32" s="31" t="s">
        <v>327</v>
      </c>
    </row>
    <row r="33" spans="1:9">
      <c r="A33" s="28">
        <v>41100</v>
      </c>
      <c r="B33" s="28" t="s">
        <v>1093</v>
      </c>
      <c r="C33" s="29" t="s">
        <v>1103</v>
      </c>
      <c r="D33" s="29" t="s">
        <v>1137</v>
      </c>
      <c r="E33" s="29">
        <v>18</v>
      </c>
      <c r="F33" s="30" t="s">
        <v>1104</v>
      </c>
      <c r="G33" s="29">
        <v>5.5</v>
      </c>
      <c r="H33" s="29" t="s">
        <v>1043</v>
      </c>
      <c r="I33" s="31" t="s">
        <v>1053</v>
      </c>
    </row>
    <row r="34" spans="1:9">
      <c r="A34" s="28">
        <v>41100</v>
      </c>
      <c r="B34" s="28" t="s">
        <v>1093</v>
      </c>
      <c r="C34" s="29" t="s">
        <v>1103</v>
      </c>
      <c r="D34" s="29" t="s">
        <v>1137</v>
      </c>
      <c r="E34" s="29">
        <v>18</v>
      </c>
      <c r="F34" s="30" t="s">
        <v>1104</v>
      </c>
      <c r="G34" s="29">
        <v>5.5</v>
      </c>
      <c r="H34" s="29" t="s">
        <v>1043</v>
      </c>
      <c r="I34" s="31" t="s">
        <v>1049</v>
      </c>
    </row>
    <row r="35" spans="1:9">
      <c r="A35" s="28">
        <v>41100</v>
      </c>
      <c r="B35" s="28" t="s">
        <v>1093</v>
      </c>
      <c r="C35" s="29" t="s">
        <v>1103</v>
      </c>
      <c r="D35" s="29" t="s">
        <v>1137</v>
      </c>
      <c r="E35" s="29">
        <v>18</v>
      </c>
      <c r="F35" s="30" t="s">
        <v>1104</v>
      </c>
      <c r="G35" s="29">
        <v>6</v>
      </c>
      <c r="H35" s="29" t="s">
        <v>1043</v>
      </c>
      <c r="I35" s="31" t="s">
        <v>1049</v>
      </c>
    </row>
    <row r="36" spans="1:9">
      <c r="A36" s="28">
        <v>41100</v>
      </c>
      <c r="B36" s="28" t="s">
        <v>1093</v>
      </c>
      <c r="C36" s="29" t="s">
        <v>1103</v>
      </c>
      <c r="D36" s="29" t="s">
        <v>1137</v>
      </c>
      <c r="E36" s="29">
        <v>18</v>
      </c>
      <c r="F36" s="30" t="s">
        <v>1104</v>
      </c>
      <c r="G36" s="29">
        <v>6</v>
      </c>
      <c r="H36" s="29" t="s">
        <v>1043</v>
      </c>
      <c r="I36" s="31" t="s">
        <v>1110</v>
      </c>
    </row>
    <row r="37" spans="1:9">
      <c r="A37" s="28">
        <v>41100</v>
      </c>
      <c r="B37" s="28" t="s">
        <v>1093</v>
      </c>
      <c r="C37" s="29" t="s">
        <v>1103</v>
      </c>
      <c r="D37" s="29" t="s">
        <v>1137</v>
      </c>
      <c r="E37" s="29">
        <v>18</v>
      </c>
      <c r="F37" s="30" t="s">
        <v>1104</v>
      </c>
      <c r="G37" s="29">
        <v>6</v>
      </c>
      <c r="H37" s="29" t="s">
        <v>1043</v>
      </c>
      <c r="I37" s="31" t="s">
        <v>1109</v>
      </c>
    </row>
    <row r="38" spans="1:9">
      <c r="A38" s="28">
        <v>41100</v>
      </c>
      <c r="B38" s="28" t="s">
        <v>1093</v>
      </c>
      <c r="C38" s="29" t="s">
        <v>1103</v>
      </c>
      <c r="D38" s="29" t="s">
        <v>1137</v>
      </c>
      <c r="E38" s="29">
        <v>18</v>
      </c>
      <c r="F38" s="30" t="s">
        <v>1104</v>
      </c>
      <c r="G38" s="29">
        <v>6</v>
      </c>
      <c r="H38" s="29" t="s">
        <v>1043</v>
      </c>
      <c r="I38" s="31" t="s">
        <v>327</v>
      </c>
    </row>
    <row r="39" spans="1:9">
      <c r="A39" s="28">
        <v>41100</v>
      </c>
      <c r="B39" s="28" t="s">
        <v>1093</v>
      </c>
      <c r="C39" s="29" t="s">
        <v>1103</v>
      </c>
      <c r="D39" s="29" t="s">
        <v>1137</v>
      </c>
      <c r="E39" s="29">
        <v>18</v>
      </c>
      <c r="F39" s="30" t="s">
        <v>1104</v>
      </c>
      <c r="G39" s="29">
        <v>6.5</v>
      </c>
      <c r="H39" s="29" t="s">
        <v>1043</v>
      </c>
      <c r="I39" s="31" t="s">
        <v>1049</v>
      </c>
    </row>
    <row r="40" spans="1:9">
      <c r="A40" s="28">
        <v>41100</v>
      </c>
      <c r="B40" s="28" t="s">
        <v>1093</v>
      </c>
      <c r="C40" s="29" t="s">
        <v>1103</v>
      </c>
      <c r="D40" s="29" t="s">
        <v>1137</v>
      </c>
      <c r="E40" s="29">
        <v>18</v>
      </c>
      <c r="F40" s="30" t="s">
        <v>1104</v>
      </c>
      <c r="G40" s="29">
        <v>6.5</v>
      </c>
      <c r="H40" s="29" t="s">
        <v>1043</v>
      </c>
      <c r="I40" s="31" t="s">
        <v>1107</v>
      </c>
    </row>
    <row r="41" spans="1:9">
      <c r="A41" s="28">
        <v>41100</v>
      </c>
      <c r="B41" s="28" t="s">
        <v>1093</v>
      </c>
      <c r="C41" s="29" t="s">
        <v>1103</v>
      </c>
      <c r="D41" s="29" t="s">
        <v>1137</v>
      </c>
      <c r="E41" s="29">
        <v>18</v>
      </c>
      <c r="F41" s="30" t="s">
        <v>1104</v>
      </c>
      <c r="G41" s="29">
        <v>6.5</v>
      </c>
      <c r="H41" s="29" t="s">
        <v>1043</v>
      </c>
      <c r="I41" s="31" t="s">
        <v>327</v>
      </c>
    </row>
    <row r="42" spans="1:9">
      <c r="A42" s="28">
        <v>41100</v>
      </c>
      <c r="B42" s="28" t="s">
        <v>1093</v>
      </c>
      <c r="C42" s="29" t="s">
        <v>1103</v>
      </c>
      <c r="D42" s="29" t="s">
        <v>1137</v>
      </c>
      <c r="E42" s="29">
        <v>18</v>
      </c>
      <c r="F42" s="30" t="s">
        <v>1104</v>
      </c>
      <c r="G42" s="29">
        <v>7</v>
      </c>
      <c r="H42" s="29" t="s">
        <v>1043</v>
      </c>
      <c r="I42" s="31" t="s">
        <v>327</v>
      </c>
    </row>
    <row r="43" spans="1:9">
      <c r="A43" s="28">
        <v>41100</v>
      </c>
      <c r="B43" s="28" t="s">
        <v>1093</v>
      </c>
      <c r="C43" s="29" t="s">
        <v>1103</v>
      </c>
      <c r="D43" s="29" t="s">
        <v>1137</v>
      </c>
      <c r="E43" s="29">
        <v>18</v>
      </c>
      <c r="F43" s="30" t="s">
        <v>1104</v>
      </c>
      <c r="G43" s="29">
        <v>7</v>
      </c>
      <c r="H43" s="29" t="s">
        <v>1043</v>
      </c>
      <c r="I43" s="31" t="s">
        <v>1107</v>
      </c>
    </row>
    <row r="44" spans="1:9">
      <c r="A44" s="28">
        <v>41100</v>
      </c>
      <c r="B44" s="28" t="s">
        <v>1093</v>
      </c>
      <c r="C44" s="29" t="s">
        <v>1103</v>
      </c>
      <c r="D44" s="29" t="s">
        <v>1137</v>
      </c>
      <c r="E44" s="29">
        <v>18</v>
      </c>
      <c r="F44" s="30" t="s">
        <v>1104</v>
      </c>
      <c r="G44" s="29">
        <v>7.5</v>
      </c>
      <c r="H44" s="29" t="s">
        <v>1042</v>
      </c>
      <c r="I44" s="31" t="s">
        <v>1049</v>
      </c>
    </row>
    <row r="45" spans="1:9">
      <c r="A45" s="28">
        <v>41100</v>
      </c>
      <c r="B45" s="28" t="s">
        <v>1093</v>
      </c>
      <c r="C45" s="29" t="s">
        <v>1103</v>
      </c>
      <c r="D45" s="29" t="s">
        <v>1137</v>
      </c>
      <c r="E45" s="29">
        <v>18</v>
      </c>
      <c r="F45" s="30" t="s">
        <v>1104</v>
      </c>
      <c r="G45" s="29">
        <v>7.5</v>
      </c>
      <c r="H45" s="29" t="s">
        <v>1042</v>
      </c>
      <c r="I45" s="31" t="s">
        <v>1058</v>
      </c>
    </row>
    <row r="46" spans="1:9">
      <c r="A46" s="28">
        <v>41100</v>
      </c>
      <c r="B46" s="28" t="s">
        <v>1093</v>
      </c>
      <c r="C46" s="29" t="s">
        <v>1103</v>
      </c>
      <c r="D46" s="29" t="s">
        <v>1137</v>
      </c>
      <c r="E46" s="29">
        <v>18</v>
      </c>
      <c r="F46" s="30" t="s">
        <v>1104</v>
      </c>
      <c r="G46" s="29">
        <v>7.5</v>
      </c>
      <c r="H46" s="29" t="s">
        <v>1042</v>
      </c>
      <c r="I46" s="31" t="s">
        <v>327</v>
      </c>
    </row>
    <row r="47" spans="1:9">
      <c r="A47" s="28">
        <v>41100</v>
      </c>
      <c r="B47" s="28" t="s">
        <v>1093</v>
      </c>
      <c r="C47" s="29" t="s">
        <v>1103</v>
      </c>
      <c r="D47" s="29" t="s">
        <v>1137</v>
      </c>
      <c r="E47" s="29">
        <v>18</v>
      </c>
      <c r="F47" s="30" t="s">
        <v>1104</v>
      </c>
      <c r="G47" s="29">
        <v>8</v>
      </c>
      <c r="H47" s="29" t="s">
        <v>1042</v>
      </c>
      <c r="I47" s="31" t="s">
        <v>1049</v>
      </c>
    </row>
    <row r="48" spans="1:9">
      <c r="A48" s="28">
        <v>41100</v>
      </c>
      <c r="B48" s="28" t="s">
        <v>1093</v>
      </c>
      <c r="C48" s="29" t="s">
        <v>1103</v>
      </c>
      <c r="D48" s="29" t="s">
        <v>1137</v>
      </c>
      <c r="E48" s="29">
        <v>18</v>
      </c>
      <c r="F48" s="30" t="s">
        <v>1104</v>
      </c>
      <c r="G48" s="29">
        <v>8</v>
      </c>
      <c r="H48" s="29" t="s">
        <v>1042</v>
      </c>
      <c r="I48" s="31" t="s">
        <v>1058</v>
      </c>
    </row>
    <row r="49" spans="1:9">
      <c r="A49" s="28">
        <v>41100</v>
      </c>
      <c r="B49" s="28" t="s">
        <v>1093</v>
      </c>
      <c r="C49" s="29" t="s">
        <v>1103</v>
      </c>
      <c r="D49" s="29" t="s">
        <v>1137</v>
      </c>
      <c r="E49" s="29">
        <v>18</v>
      </c>
      <c r="F49" s="30" t="s">
        <v>1104</v>
      </c>
      <c r="G49" s="29">
        <v>8</v>
      </c>
      <c r="H49" s="29" t="s">
        <v>1042</v>
      </c>
      <c r="I49" s="31" t="s">
        <v>327</v>
      </c>
    </row>
    <row r="50" spans="1:9">
      <c r="A50" s="28">
        <v>41100</v>
      </c>
      <c r="B50" s="28" t="s">
        <v>1093</v>
      </c>
      <c r="C50" s="29" t="s">
        <v>1103</v>
      </c>
      <c r="D50" s="29" t="s">
        <v>1137</v>
      </c>
      <c r="E50" s="29">
        <v>18</v>
      </c>
      <c r="F50" s="30" t="s">
        <v>1104</v>
      </c>
      <c r="G50" s="29">
        <v>8.5</v>
      </c>
      <c r="H50" s="29" t="s">
        <v>1042</v>
      </c>
      <c r="I50" s="31" t="s">
        <v>1049</v>
      </c>
    </row>
    <row r="51" spans="1:9">
      <c r="A51" s="28">
        <v>41100</v>
      </c>
      <c r="B51" s="28" t="s">
        <v>1093</v>
      </c>
      <c r="C51" s="29" t="s">
        <v>1103</v>
      </c>
      <c r="D51" s="29" t="s">
        <v>1137</v>
      </c>
      <c r="E51" s="29">
        <v>18</v>
      </c>
      <c r="F51" s="30" t="s">
        <v>1104</v>
      </c>
      <c r="G51" s="29">
        <v>8.5</v>
      </c>
      <c r="H51" s="29" t="s">
        <v>1042</v>
      </c>
      <c r="I51" s="31" t="s">
        <v>1111</v>
      </c>
    </row>
    <row r="52" spans="1:9">
      <c r="A52" s="28">
        <v>41100</v>
      </c>
      <c r="B52" s="28" t="s">
        <v>1093</v>
      </c>
      <c r="C52" s="29" t="s">
        <v>1103</v>
      </c>
      <c r="D52" s="29" t="s">
        <v>1137</v>
      </c>
      <c r="E52" s="29">
        <v>18</v>
      </c>
      <c r="F52" s="30" t="s">
        <v>1104</v>
      </c>
      <c r="G52" s="29">
        <v>8.5</v>
      </c>
      <c r="H52" s="29" t="s">
        <v>1042</v>
      </c>
      <c r="I52" s="31" t="s">
        <v>1112</v>
      </c>
    </row>
    <row r="53" spans="1:9">
      <c r="A53" s="28">
        <v>41100</v>
      </c>
      <c r="B53" s="28" t="s">
        <v>1093</v>
      </c>
      <c r="C53" s="29" t="s">
        <v>1103</v>
      </c>
      <c r="D53" s="29" t="s">
        <v>1137</v>
      </c>
      <c r="E53" s="29">
        <v>18</v>
      </c>
      <c r="F53" s="30" t="s">
        <v>1104</v>
      </c>
      <c r="G53" s="29">
        <v>8.5</v>
      </c>
      <c r="H53" s="29" t="s">
        <v>1042</v>
      </c>
      <c r="I53" s="31" t="s">
        <v>1058</v>
      </c>
    </row>
    <row r="54" spans="1:9">
      <c r="A54" s="28">
        <v>41100</v>
      </c>
      <c r="B54" s="28" t="s">
        <v>1093</v>
      </c>
      <c r="C54" s="29" t="s">
        <v>1103</v>
      </c>
      <c r="D54" s="29" t="s">
        <v>1137</v>
      </c>
      <c r="E54" s="29">
        <v>18</v>
      </c>
      <c r="F54" s="30" t="s">
        <v>1104</v>
      </c>
      <c r="G54" s="29">
        <v>8.5</v>
      </c>
      <c r="H54" s="29" t="s">
        <v>1042</v>
      </c>
      <c r="I54" s="31" t="s">
        <v>327</v>
      </c>
    </row>
    <row r="55" spans="1:9">
      <c r="A55" s="28">
        <v>41100</v>
      </c>
      <c r="B55" s="28" t="s">
        <v>1093</v>
      </c>
      <c r="C55" s="29" t="s">
        <v>1103</v>
      </c>
      <c r="D55" s="29" t="s">
        <v>1137</v>
      </c>
      <c r="E55" s="29">
        <v>18</v>
      </c>
      <c r="F55" s="30" t="s">
        <v>1104</v>
      </c>
      <c r="G55" s="29">
        <v>9</v>
      </c>
      <c r="H55" s="29" t="s">
        <v>1042</v>
      </c>
      <c r="I55" s="31" t="s">
        <v>1110</v>
      </c>
    </row>
    <row r="56" spans="1:9">
      <c r="A56" s="28">
        <v>41100</v>
      </c>
      <c r="B56" s="28" t="s">
        <v>1093</v>
      </c>
      <c r="C56" s="29" t="s">
        <v>1103</v>
      </c>
      <c r="D56" s="29" t="s">
        <v>1137</v>
      </c>
      <c r="E56" s="29">
        <v>18</v>
      </c>
      <c r="F56" s="30" t="s">
        <v>1104</v>
      </c>
      <c r="G56" s="29">
        <v>9</v>
      </c>
      <c r="H56" s="29" t="s">
        <v>1042</v>
      </c>
      <c r="I56" s="31" t="s">
        <v>1058</v>
      </c>
    </row>
    <row r="57" spans="1:9">
      <c r="A57" s="28">
        <v>41100</v>
      </c>
      <c r="B57" s="28" t="s">
        <v>1093</v>
      </c>
      <c r="C57" s="29" t="s">
        <v>1103</v>
      </c>
      <c r="D57" s="29" t="s">
        <v>1137</v>
      </c>
      <c r="E57" s="29">
        <v>18</v>
      </c>
      <c r="F57" s="30" t="s">
        <v>1104</v>
      </c>
      <c r="G57" s="29">
        <v>9</v>
      </c>
      <c r="H57" s="29" t="s">
        <v>1042</v>
      </c>
      <c r="I57" s="31" t="s">
        <v>1049</v>
      </c>
    </row>
    <row r="58" spans="1:9">
      <c r="A58" s="28">
        <v>41100</v>
      </c>
      <c r="B58" s="28" t="s">
        <v>1093</v>
      </c>
      <c r="C58" s="29" t="s">
        <v>1103</v>
      </c>
      <c r="D58" s="29" t="s">
        <v>1137</v>
      </c>
      <c r="E58" s="29">
        <v>18</v>
      </c>
      <c r="F58" s="30" t="s">
        <v>1104</v>
      </c>
      <c r="G58" s="29">
        <v>9</v>
      </c>
      <c r="H58" s="29" t="s">
        <v>1042</v>
      </c>
      <c r="I58" s="31" t="s">
        <v>327</v>
      </c>
    </row>
    <row r="59" spans="1:9">
      <c r="A59" s="28">
        <v>41100</v>
      </c>
      <c r="B59" s="28" t="s">
        <v>1093</v>
      </c>
      <c r="C59" s="29" t="s">
        <v>1103</v>
      </c>
      <c r="D59" s="29" t="s">
        <v>1137</v>
      </c>
      <c r="E59" s="29">
        <v>18</v>
      </c>
      <c r="F59" s="30" t="s">
        <v>1104</v>
      </c>
      <c r="G59" s="29">
        <v>9.5</v>
      </c>
      <c r="H59" s="29" t="s">
        <v>1042</v>
      </c>
      <c r="I59" s="31" t="s">
        <v>1112</v>
      </c>
    </row>
    <row r="60" spans="1:9">
      <c r="A60" s="28">
        <v>41100</v>
      </c>
      <c r="B60" s="28" t="s">
        <v>1093</v>
      </c>
      <c r="C60" s="29" t="s">
        <v>1103</v>
      </c>
      <c r="D60" s="29" t="s">
        <v>1137</v>
      </c>
      <c r="E60" s="29">
        <v>18</v>
      </c>
      <c r="F60" s="30" t="s">
        <v>1104</v>
      </c>
      <c r="G60" s="29">
        <v>9.5</v>
      </c>
      <c r="H60" s="29" t="s">
        <v>1042</v>
      </c>
      <c r="I60" s="31" t="s">
        <v>327</v>
      </c>
    </row>
    <row r="61" spans="1:9">
      <c r="A61" s="28">
        <v>41100</v>
      </c>
      <c r="B61" s="28" t="s">
        <v>1093</v>
      </c>
      <c r="C61" s="29" t="s">
        <v>1103</v>
      </c>
      <c r="D61" s="29" t="s">
        <v>1137</v>
      </c>
      <c r="E61" s="29">
        <v>18</v>
      </c>
      <c r="F61" s="30" t="s">
        <v>1104</v>
      </c>
      <c r="G61" s="29">
        <v>10</v>
      </c>
      <c r="H61" s="29" t="s">
        <v>1042</v>
      </c>
      <c r="I61" s="31" t="s">
        <v>1112</v>
      </c>
    </row>
    <row r="62" spans="1:9">
      <c r="A62" s="28">
        <v>41100</v>
      </c>
      <c r="B62" s="28" t="s">
        <v>1093</v>
      </c>
      <c r="C62" s="29" t="s">
        <v>1103</v>
      </c>
      <c r="D62" s="29" t="s">
        <v>1137</v>
      </c>
      <c r="E62" s="29">
        <v>18</v>
      </c>
      <c r="F62" s="30" t="s">
        <v>1104</v>
      </c>
      <c r="G62" s="29">
        <v>10</v>
      </c>
      <c r="H62" s="29" t="s">
        <v>1042</v>
      </c>
      <c r="I62" s="31" t="s">
        <v>1049</v>
      </c>
    </row>
    <row r="63" spans="1:9">
      <c r="A63" s="28">
        <v>41100</v>
      </c>
      <c r="B63" s="28" t="s">
        <v>1093</v>
      </c>
      <c r="C63" s="29" t="s">
        <v>1103</v>
      </c>
      <c r="D63" s="29" t="s">
        <v>1137</v>
      </c>
      <c r="E63" s="29">
        <v>18</v>
      </c>
      <c r="F63" s="30" t="s">
        <v>1104</v>
      </c>
      <c r="G63" s="29">
        <v>10</v>
      </c>
      <c r="H63" s="29" t="s">
        <v>1042</v>
      </c>
      <c r="I63" s="31" t="s">
        <v>327</v>
      </c>
    </row>
    <row r="64" spans="1:9">
      <c r="A64" s="28">
        <v>41100</v>
      </c>
      <c r="B64" s="28" t="s">
        <v>1093</v>
      </c>
      <c r="C64" s="29" t="s">
        <v>1103</v>
      </c>
      <c r="D64" s="29" t="s">
        <v>1137</v>
      </c>
      <c r="E64" s="29">
        <v>18</v>
      </c>
      <c r="F64" s="30" t="s">
        <v>1104</v>
      </c>
      <c r="G64" s="29">
        <v>10.5</v>
      </c>
      <c r="H64" s="29" t="s">
        <v>1043</v>
      </c>
      <c r="I64" s="31" t="s">
        <v>327</v>
      </c>
    </row>
    <row r="65" spans="1:9">
      <c r="A65" s="28">
        <v>41100</v>
      </c>
      <c r="B65" s="28" t="s">
        <v>1093</v>
      </c>
      <c r="C65" s="29" t="s">
        <v>1103</v>
      </c>
      <c r="D65" s="29" t="s">
        <v>1137</v>
      </c>
      <c r="E65" s="29">
        <v>18</v>
      </c>
      <c r="F65" s="30" t="s">
        <v>1104</v>
      </c>
      <c r="G65" s="29">
        <v>11</v>
      </c>
      <c r="H65" s="29" t="s">
        <v>1043</v>
      </c>
      <c r="I65" s="31" t="s">
        <v>1049</v>
      </c>
    </row>
    <row r="66" spans="1:9">
      <c r="A66" s="28">
        <v>41100</v>
      </c>
      <c r="B66" s="28" t="s">
        <v>1093</v>
      </c>
      <c r="C66" s="29" t="s">
        <v>1103</v>
      </c>
      <c r="D66" s="29" t="s">
        <v>1137</v>
      </c>
      <c r="E66" s="29">
        <v>18</v>
      </c>
      <c r="F66" s="30" t="s">
        <v>1104</v>
      </c>
      <c r="G66" s="29">
        <v>11</v>
      </c>
      <c r="H66" s="29" t="s">
        <v>1043</v>
      </c>
      <c r="I66" s="31" t="s">
        <v>1112</v>
      </c>
    </row>
    <row r="67" spans="1:9">
      <c r="A67" s="28">
        <v>41100</v>
      </c>
      <c r="B67" s="28" t="s">
        <v>1093</v>
      </c>
      <c r="C67" s="29" t="s">
        <v>1103</v>
      </c>
      <c r="D67" s="29" t="s">
        <v>1137</v>
      </c>
      <c r="E67" s="29">
        <v>18</v>
      </c>
      <c r="F67" s="30" t="s">
        <v>1104</v>
      </c>
      <c r="G67" s="29">
        <v>11</v>
      </c>
      <c r="H67" s="29" t="s">
        <v>1043</v>
      </c>
      <c r="I67" s="31" t="s">
        <v>327</v>
      </c>
    </row>
    <row r="68" spans="1:9">
      <c r="A68" s="28">
        <v>41100</v>
      </c>
      <c r="B68" s="28" t="s">
        <v>1093</v>
      </c>
      <c r="C68" s="29" t="s">
        <v>1103</v>
      </c>
      <c r="D68" s="29" t="s">
        <v>1137</v>
      </c>
      <c r="E68" s="29">
        <v>18</v>
      </c>
      <c r="F68" s="30" t="s">
        <v>1104</v>
      </c>
      <c r="G68" s="29">
        <v>11.5</v>
      </c>
      <c r="H68" s="29" t="s">
        <v>1042</v>
      </c>
      <c r="I68" s="31" t="s">
        <v>327</v>
      </c>
    </row>
    <row r="69" spans="1:9">
      <c r="A69" s="28">
        <v>41100</v>
      </c>
      <c r="B69" s="28" t="s">
        <v>1093</v>
      </c>
      <c r="C69" s="29" t="s">
        <v>1103</v>
      </c>
      <c r="D69" s="29" t="s">
        <v>1137</v>
      </c>
      <c r="E69" s="29">
        <v>18</v>
      </c>
      <c r="F69" s="30" t="s">
        <v>1104</v>
      </c>
      <c r="G69" s="29">
        <v>12</v>
      </c>
      <c r="H69" s="29" t="s">
        <v>1042</v>
      </c>
      <c r="I69" s="31" t="s">
        <v>327</v>
      </c>
    </row>
    <row r="70" spans="1:9">
      <c r="A70" s="28">
        <v>41100</v>
      </c>
      <c r="B70" s="28" t="s">
        <v>1093</v>
      </c>
      <c r="C70" s="29" t="s">
        <v>1103</v>
      </c>
      <c r="D70" s="29" t="s">
        <v>1137</v>
      </c>
      <c r="E70" s="29">
        <v>18</v>
      </c>
      <c r="F70" s="30" t="s">
        <v>1104</v>
      </c>
      <c r="G70" s="29">
        <v>12</v>
      </c>
      <c r="H70" s="29" t="s">
        <v>1042</v>
      </c>
      <c r="I70" s="31" t="s">
        <v>1058</v>
      </c>
    </row>
    <row r="71" spans="1:9">
      <c r="A71" s="28">
        <v>41100</v>
      </c>
      <c r="B71" s="28" t="s">
        <v>1093</v>
      </c>
      <c r="C71" s="29" t="s">
        <v>1103</v>
      </c>
      <c r="D71" s="29" t="s">
        <v>1137</v>
      </c>
      <c r="E71" s="29">
        <v>18</v>
      </c>
      <c r="F71" s="30" t="s">
        <v>1104</v>
      </c>
      <c r="G71" s="29">
        <v>12.5</v>
      </c>
      <c r="H71" s="29" t="s">
        <v>1042</v>
      </c>
      <c r="I71" s="31" t="s">
        <v>327</v>
      </c>
    </row>
    <row r="72" spans="1:9">
      <c r="A72" s="28">
        <v>41100</v>
      </c>
      <c r="B72" s="28" t="s">
        <v>1093</v>
      </c>
      <c r="C72" s="29" t="s">
        <v>1103</v>
      </c>
      <c r="D72" s="29" t="s">
        <v>1137</v>
      </c>
      <c r="E72" s="29">
        <v>18</v>
      </c>
      <c r="F72" s="30" t="s">
        <v>1104</v>
      </c>
      <c r="G72" s="29">
        <v>13</v>
      </c>
      <c r="H72" s="29" t="s">
        <v>1042</v>
      </c>
      <c r="I72" s="31" t="s">
        <v>327</v>
      </c>
    </row>
    <row r="73" spans="1:9">
      <c r="A73" s="28">
        <v>41100</v>
      </c>
      <c r="B73" s="28" t="s">
        <v>1093</v>
      </c>
      <c r="C73" s="29" t="s">
        <v>1103</v>
      </c>
      <c r="D73" s="29" t="s">
        <v>1137</v>
      </c>
      <c r="E73" s="29">
        <v>18</v>
      </c>
      <c r="F73" s="30" t="s">
        <v>1104</v>
      </c>
      <c r="G73" s="29">
        <v>13.5</v>
      </c>
      <c r="H73" s="29" t="s">
        <v>1042</v>
      </c>
      <c r="I73" s="31" t="s">
        <v>1058</v>
      </c>
    </row>
    <row r="74" spans="1:9">
      <c r="A74" s="28">
        <v>41100</v>
      </c>
      <c r="B74" s="28" t="s">
        <v>1093</v>
      </c>
      <c r="C74" s="29" t="s">
        <v>1103</v>
      </c>
      <c r="D74" s="29" t="s">
        <v>1137</v>
      </c>
      <c r="E74" s="29">
        <v>18</v>
      </c>
      <c r="F74" s="30" t="s">
        <v>1104</v>
      </c>
      <c r="G74" s="29">
        <v>13.5</v>
      </c>
      <c r="H74" s="29" t="s">
        <v>1042</v>
      </c>
      <c r="I74" s="31" t="s">
        <v>1105</v>
      </c>
    </row>
    <row r="75" spans="1:9">
      <c r="A75" s="28">
        <v>41100</v>
      </c>
      <c r="B75" s="28" t="s">
        <v>1093</v>
      </c>
      <c r="C75" s="29" t="s">
        <v>1103</v>
      </c>
      <c r="D75" s="29" t="s">
        <v>1137</v>
      </c>
      <c r="E75" s="29">
        <v>18</v>
      </c>
      <c r="F75" s="30" t="s">
        <v>1104</v>
      </c>
      <c r="G75" s="29">
        <v>13.5</v>
      </c>
      <c r="H75" s="29" t="s">
        <v>1042</v>
      </c>
      <c r="I75" s="31" t="s">
        <v>327</v>
      </c>
    </row>
    <row r="76" spans="1:9">
      <c r="A76" s="28">
        <v>41100</v>
      </c>
      <c r="B76" s="28" t="s">
        <v>1093</v>
      </c>
      <c r="C76" s="29" t="s">
        <v>1103</v>
      </c>
      <c r="D76" s="29" t="s">
        <v>1137</v>
      </c>
      <c r="E76" s="29">
        <v>18</v>
      </c>
      <c r="F76" s="30" t="s">
        <v>1104</v>
      </c>
      <c r="G76" s="29">
        <v>14</v>
      </c>
      <c r="H76" s="29" t="s">
        <v>1042</v>
      </c>
      <c r="I76" s="31" t="s">
        <v>327</v>
      </c>
    </row>
    <row r="77" spans="1:9">
      <c r="A77" s="32">
        <v>41100</v>
      </c>
      <c r="B77" s="32" t="s">
        <v>1093</v>
      </c>
      <c r="C77" s="33" t="s">
        <v>1103</v>
      </c>
      <c r="D77" s="33" t="s">
        <v>1051</v>
      </c>
      <c r="E77" s="33">
        <v>16</v>
      </c>
      <c r="F77" s="34" t="s">
        <v>1113</v>
      </c>
      <c r="G77" s="26">
        <v>0</v>
      </c>
      <c r="H77" s="26" t="s">
        <v>1042</v>
      </c>
      <c r="I77" s="27" t="s">
        <v>327</v>
      </c>
    </row>
    <row r="78" spans="1:9">
      <c r="A78" s="32">
        <v>41100</v>
      </c>
      <c r="B78" s="32" t="s">
        <v>1093</v>
      </c>
      <c r="C78" s="33" t="s">
        <v>1103</v>
      </c>
      <c r="D78" s="33" t="s">
        <v>1051</v>
      </c>
      <c r="E78" s="33">
        <v>16</v>
      </c>
      <c r="F78" s="34" t="s">
        <v>1113</v>
      </c>
      <c r="G78" s="26">
        <v>0.5</v>
      </c>
      <c r="H78" s="26" t="s">
        <v>1042</v>
      </c>
      <c r="I78" s="27" t="s">
        <v>327</v>
      </c>
    </row>
    <row r="79" spans="1:9">
      <c r="A79" s="32">
        <v>41100</v>
      </c>
      <c r="B79" s="32" t="s">
        <v>1093</v>
      </c>
      <c r="C79" s="33" t="s">
        <v>1103</v>
      </c>
      <c r="D79" s="33" t="s">
        <v>1051</v>
      </c>
      <c r="E79" s="33">
        <v>16</v>
      </c>
      <c r="F79" s="34" t="s">
        <v>1113</v>
      </c>
      <c r="G79" s="26">
        <v>1</v>
      </c>
      <c r="H79" s="26" t="s">
        <v>1042</v>
      </c>
      <c r="I79" s="27" t="s">
        <v>1049</v>
      </c>
    </row>
    <row r="80" spans="1:9">
      <c r="A80" s="32">
        <v>41100</v>
      </c>
      <c r="B80" s="32" t="s">
        <v>1093</v>
      </c>
      <c r="C80" s="33" t="s">
        <v>1103</v>
      </c>
      <c r="D80" s="33" t="s">
        <v>1051</v>
      </c>
      <c r="E80" s="33">
        <v>16</v>
      </c>
      <c r="F80" s="34" t="s">
        <v>1113</v>
      </c>
      <c r="G80" s="26">
        <v>1</v>
      </c>
      <c r="H80" s="26" t="s">
        <v>1042</v>
      </c>
      <c r="I80" s="27" t="s">
        <v>1058</v>
      </c>
    </row>
    <row r="81" spans="1:9">
      <c r="A81" s="32">
        <v>41100</v>
      </c>
      <c r="B81" s="32" t="s">
        <v>1093</v>
      </c>
      <c r="C81" s="33" t="s">
        <v>1103</v>
      </c>
      <c r="D81" s="33" t="s">
        <v>1051</v>
      </c>
      <c r="E81" s="33">
        <v>16</v>
      </c>
      <c r="F81" s="34" t="s">
        <v>1113</v>
      </c>
      <c r="G81" s="26">
        <v>1</v>
      </c>
      <c r="H81" s="26" t="s">
        <v>1042</v>
      </c>
      <c r="I81" s="27" t="s">
        <v>327</v>
      </c>
    </row>
    <row r="82" spans="1:9">
      <c r="A82" s="32">
        <v>41100</v>
      </c>
      <c r="B82" s="32" t="s">
        <v>1093</v>
      </c>
      <c r="C82" s="33" t="s">
        <v>1103</v>
      </c>
      <c r="D82" s="33" t="s">
        <v>1051</v>
      </c>
      <c r="E82" s="33">
        <v>16</v>
      </c>
      <c r="F82" s="34" t="s">
        <v>1113</v>
      </c>
      <c r="G82" s="26">
        <v>1.5</v>
      </c>
      <c r="H82" s="26" t="s">
        <v>1042</v>
      </c>
      <c r="I82" s="27" t="s">
        <v>1049</v>
      </c>
    </row>
    <row r="83" spans="1:9">
      <c r="A83" s="32">
        <v>41100</v>
      </c>
      <c r="B83" s="32" t="s">
        <v>1093</v>
      </c>
      <c r="C83" s="33" t="s">
        <v>1103</v>
      </c>
      <c r="D83" s="33" t="s">
        <v>1051</v>
      </c>
      <c r="E83" s="33">
        <v>16</v>
      </c>
      <c r="F83" s="34" t="s">
        <v>1113</v>
      </c>
      <c r="G83" s="26">
        <v>1.5</v>
      </c>
      <c r="H83" s="26" t="s">
        <v>1042</v>
      </c>
      <c r="I83" s="27" t="s">
        <v>327</v>
      </c>
    </row>
    <row r="84" spans="1:9">
      <c r="A84" s="32">
        <v>41100</v>
      </c>
      <c r="B84" s="32" t="s">
        <v>1093</v>
      </c>
      <c r="C84" s="33" t="s">
        <v>1103</v>
      </c>
      <c r="D84" s="33" t="s">
        <v>1051</v>
      </c>
      <c r="E84" s="33">
        <v>16</v>
      </c>
      <c r="F84" s="34" t="s">
        <v>1113</v>
      </c>
      <c r="G84" s="26">
        <v>2</v>
      </c>
      <c r="H84" s="26" t="s">
        <v>1042</v>
      </c>
      <c r="I84" s="27" t="s">
        <v>1049</v>
      </c>
    </row>
    <row r="85" spans="1:9">
      <c r="A85" s="32">
        <v>41100</v>
      </c>
      <c r="B85" s="32" t="s">
        <v>1093</v>
      </c>
      <c r="C85" s="33" t="s">
        <v>1103</v>
      </c>
      <c r="D85" s="33" t="s">
        <v>1051</v>
      </c>
      <c r="E85" s="33">
        <v>16</v>
      </c>
      <c r="F85" s="34" t="s">
        <v>1113</v>
      </c>
      <c r="G85" s="26">
        <v>2</v>
      </c>
      <c r="H85" s="26" t="s">
        <v>1042</v>
      </c>
      <c r="I85" s="27" t="s">
        <v>327</v>
      </c>
    </row>
    <row r="86" spans="1:9">
      <c r="A86" s="32">
        <v>41100</v>
      </c>
      <c r="B86" s="32" t="s">
        <v>1093</v>
      </c>
      <c r="C86" s="33" t="s">
        <v>1103</v>
      </c>
      <c r="D86" s="33" t="s">
        <v>1051</v>
      </c>
      <c r="E86" s="33">
        <v>16</v>
      </c>
      <c r="F86" s="34" t="s">
        <v>1113</v>
      </c>
      <c r="G86" s="26">
        <v>2.5</v>
      </c>
      <c r="H86" s="26" t="s">
        <v>1042</v>
      </c>
      <c r="I86" s="27" t="s">
        <v>1058</v>
      </c>
    </row>
    <row r="87" spans="1:9">
      <c r="A87" s="32">
        <v>41100</v>
      </c>
      <c r="B87" s="32" t="s">
        <v>1093</v>
      </c>
      <c r="C87" s="33" t="s">
        <v>1103</v>
      </c>
      <c r="D87" s="33" t="s">
        <v>1051</v>
      </c>
      <c r="E87" s="33">
        <v>16</v>
      </c>
      <c r="F87" s="34" t="s">
        <v>1113</v>
      </c>
      <c r="G87" s="26">
        <v>2.5</v>
      </c>
      <c r="H87" s="26" t="s">
        <v>1042</v>
      </c>
      <c r="I87" s="27" t="s">
        <v>327</v>
      </c>
    </row>
    <row r="88" spans="1:9">
      <c r="A88" s="32">
        <v>41100</v>
      </c>
      <c r="B88" s="32" t="s">
        <v>1093</v>
      </c>
      <c r="C88" s="33" t="s">
        <v>1103</v>
      </c>
      <c r="D88" s="33" t="s">
        <v>1051</v>
      </c>
      <c r="E88" s="33">
        <v>16</v>
      </c>
      <c r="F88" s="34" t="s">
        <v>1113</v>
      </c>
      <c r="G88" s="26">
        <v>3</v>
      </c>
      <c r="H88" s="26" t="s">
        <v>1043</v>
      </c>
      <c r="I88" s="27" t="s">
        <v>1106</v>
      </c>
    </row>
    <row r="89" spans="1:9">
      <c r="A89" s="32">
        <v>41100</v>
      </c>
      <c r="B89" s="32" t="s">
        <v>1093</v>
      </c>
      <c r="C89" s="33" t="s">
        <v>1103</v>
      </c>
      <c r="D89" s="33" t="s">
        <v>1051</v>
      </c>
      <c r="E89" s="33">
        <v>16</v>
      </c>
      <c r="F89" s="34" t="s">
        <v>1113</v>
      </c>
      <c r="G89" s="26">
        <v>3</v>
      </c>
      <c r="H89" s="26" t="s">
        <v>1043</v>
      </c>
      <c r="I89" s="27" t="s">
        <v>327</v>
      </c>
    </row>
    <row r="90" spans="1:9">
      <c r="A90" s="32">
        <v>41100</v>
      </c>
      <c r="B90" s="32" t="s">
        <v>1093</v>
      </c>
      <c r="C90" s="33" t="s">
        <v>1103</v>
      </c>
      <c r="D90" s="33" t="s">
        <v>1051</v>
      </c>
      <c r="E90" s="33">
        <v>16</v>
      </c>
      <c r="F90" s="34" t="s">
        <v>1113</v>
      </c>
      <c r="G90" s="26">
        <v>3.5</v>
      </c>
      <c r="H90" s="26" t="s">
        <v>1043</v>
      </c>
      <c r="I90" s="27" t="s">
        <v>1106</v>
      </c>
    </row>
    <row r="91" spans="1:9">
      <c r="A91" s="32">
        <v>41100</v>
      </c>
      <c r="B91" s="32" t="s">
        <v>1093</v>
      </c>
      <c r="C91" s="33" t="s">
        <v>1103</v>
      </c>
      <c r="D91" s="33" t="s">
        <v>1051</v>
      </c>
      <c r="E91" s="33">
        <v>16</v>
      </c>
      <c r="F91" s="34" t="s">
        <v>1113</v>
      </c>
      <c r="G91" s="26">
        <v>3.5</v>
      </c>
      <c r="H91" s="26" t="s">
        <v>1043</v>
      </c>
      <c r="I91" s="27" t="s">
        <v>327</v>
      </c>
    </row>
    <row r="92" spans="1:9">
      <c r="A92" s="32">
        <v>41100</v>
      </c>
      <c r="B92" s="32" t="s">
        <v>1093</v>
      </c>
      <c r="C92" s="33" t="s">
        <v>1103</v>
      </c>
      <c r="D92" s="33" t="s">
        <v>1051</v>
      </c>
      <c r="E92" s="33">
        <v>16</v>
      </c>
      <c r="F92" s="34" t="s">
        <v>1113</v>
      </c>
      <c r="G92" s="26">
        <v>4</v>
      </c>
      <c r="H92" s="26" t="s">
        <v>1043</v>
      </c>
      <c r="I92" s="27" t="s">
        <v>1058</v>
      </c>
    </row>
    <row r="93" spans="1:9">
      <c r="A93" s="32">
        <v>41100</v>
      </c>
      <c r="B93" s="32" t="s">
        <v>1093</v>
      </c>
      <c r="C93" s="33" t="s">
        <v>1103</v>
      </c>
      <c r="D93" s="33" t="s">
        <v>1051</v>
      </c>
      <c r="E93" s="33">
        <v>16</v>
      </c>
      <c r="F93" s="34" t="s">
        <v>1113</v>
      </c>
      <c r="G93" s="26">
        <v>4</v>
      </c>
      <c r="H93" s="26" t="s">
        <v>1043</v>
      </c>
      <c r="I93" s="27" t="s">
        <v>1106</v>
      </c>
    </row>
    <row r="94" spans="1:9">
      <c r="A94" s="32">
        <v>41100</v>
      </c>
      <c r="B94" s="32" t="s">
        <v>1093</v>
      </c>
      <c r="C94" s="33" t="s">
        <v>1103</v>
      </c>
      <c r="D94" s="33" t="s">
        <v>1051</v>
      </c>
      <c r="E94" s="33">
        <v>16</v>
      </c>
      <c r="F94" s="34" t="s">
        <v>1113</v>
      </c>
      <c r="G94" s="26">
        <v>4</v>
      </c>
      <c r="H94" s="26" t="s">
        <v>1043</v>
      </c>
      <c r="I94" s="27" t="s">
        <v>83</v>
      </c>
    </row>
    <row r="95" spans="1:9">
      <c r="A95" s="32">
        <v>41100</v>
      </c>
      <c r="B95" s="32" t="s">
        <v>1093</v>
      </c>
      <c r="C95" s="33" t="s">
        <v>1103</v>
      </c>
      <c r="D95" s="33" t="s">
        <v>1051</v>
      </c>
      <c r="E95" s="33">
        <v>16</v>
      </c>
      <c r="F95" s="34" t="s">
        <v>1113</v>
      </c>
      <c r="G95" s="26">
        <v>4.5</v>
      </c>
      <c r="H95" s="26" t="s">
        <v>1043</v>
      </c>
      <c r="I95" s="27" t="s">
        <v>1049</v>
      </c>
    </row>
    <row r="96" spans="1:9">
      <c r="A96" s="32">
        <v>41100</v>
      </c>
      <c r="B96" s="32" t="s">
        <v>1093</v>
      </c>
      <c r="C96" s="33" t="s">
        <v>1103</v>
      </c>
      <c r="D96" s="33" t="s">
        <v>1051</v>
      </c>
      <c r="E96" s="33">
        <v>16</v>
      </c>
      <c r="F96" s="34" t="s">
        <v>1113</v>
      </c>
      <c r="G96" s="26">
        <v>4.5</v>
      </c>
      <c r="H96" s="26" t="s">
        <v>1043</v>
      </c>
      <c r="I96" s="27" t="s">
        <v>1114</v>
      </c>
    </row>
    <row r="97" spans="1:9">
      <c r="A97" s="32">
        <v>41100</v>
      </c>
      <c r="B97" s="32" t="s">
        <v>1093</v>
      </c>
      <c r="C97" s="33" t="s">
        <v>1103</v>
      </c>
      <c r="D97" s="33" t="s">
        <v>1051</v>
      </c>
      <c r="E97" s="33">
        <v>16</v>
      </c>
      <c r="F97" s="34" t="s">
        <v>1113</v>
      </c>
      <c r="G97" s="26">
        <v>4.5</v>
      </c>
      <c r="H97" s="26" t="s">
        <v>1043</v>
      </c>
      <c r="I97" s="27" t="s">
        <v>1111</v>
      </c>
    </row>
    <row r="98" spans="1:9">
      <c r="A98" s="32">
        <v>41100</v>
      </c>
      <c r="B98" s="32" t="s">
        <v>1093</v>
      </c>
      <c r="C98" s="33" t="s">
        <v>1103</v>
      </c>
      <c r="D98" s="33" t="s">
        <v>1051</v>
      </c>
      <c r="E98" s="33">
        <v>16</v>
      </c>
      <c r="F98" s="34" t="s">
        <v>1113</v>
      </c>
      <c r="G98" s="26">
        <v>4.5</v>
      </c>
      <c r="H98" s="26" t="s">
        <v>1043</v>
      </c>
      <c r="I98" s="27" t="s">
        <v>327</v>
      </c>
    </row>
    <row r="99" spans="1:9">
      <c r="A99" s="32">
        <v>41100</v>
      </c>
      <c r="B99" s="32" t="s">
        <v>1093</v>
      </c>
      <c r="C99" s="33" t="s">
        <v>1103</v>
      </c>
      <c r="D99" s="33" t="s">
        <v>1051</v>
      </c>
      <c r="E99" s="33">
        <v>16</v>
      </c>
      <c r="F99" s="34" t="s">
        <v>1113</v>
      </c>
      <c r="G99" s="26">
        <v>5</v>
      </c>
      <c r="H99" s="26" t="s">
        <v>1043</v>
      </c>
      <c r="I99" s="27" t="s">
        <v>1047</v>
      </c>
    </row>
    <row r="100" spans="1:9">
      <c r="A100" s="32">
        <v>41100</v>
      </c>
      <c r="B100" s="32" t="s">
        <v>1093</v>
      </c>
      <c r="C100" s="33" t="s">
        <v>1103</v>
      </c>
      <c r="D100" s="33" t="s">
        <v>1051</v>
      </c>
      <c r="E100" s="33">
        <v>16</v>
      </c>
      <c r="F100" s="34" t="s">
        <v>1113</v>
      </c>
      <c r="G100" s="26">
        <v>5</v>
      </c>
      <c r="H100" s="26" t="s">
        <v>1043</v>
      </c>
      <c r="I100" s="27" t="s">
        <v>1049</v>
      </c>
    </row>
    <row r="101" spans="1:9">
      <c r="A101" s="32">
        <v>41100</v>
      </c>
      <c r="B101" s="32" t="s">
        <v>1093</v>
      </c>
      <c r="C101" s="33" t="s">
        <v>1103</v>
      </c>
      <c r="D101" s="33" t="s">
        <v>1051</v>
      </c>
      <c r="E101" s="33">
        <v>16</v>
      </c>
      <c r="F101" s="34" t="s">
        <v>1113</v>
      </c>
      <c r="G101" s="26">
        <v>5</v>
      </c>
      <c r="H101" s="26" t="s">
        <v>1043</v>
      </c>
      <c r="I101" s="27" t="s">
        <v>1112</v>
      </c>
    </row>
    <row r="102" spans="1:9">
      <c r="A102" s="32">
        <v>41100</v>
      </c>
      <c r="B102" s="32" t="s">
        <v>1093</v>
      </c>
      <c r="C102" s="33" t="s">
        <v>1103</v>
      </c>
      <c r="D102" s="33" t="s">
        <v>1051</v>
      </c>
      <c r="E102" s="33">
        <v>16</v>
      </c>
      <c r="F102" s="34" t="s">
        <v>1113</v>
      </c>
      <c r="G102" s="26">
        <v>5.5</v>
      </c>
      <c r="H102" s="26" t="s">
        <v>1043</v>
      </c>
      <c r="I102" s="27" t="s">
        <v>1047</v>
      </c>
    </row>
    <row r="103" spans="1:9">
      <c r="A103" s="32">
        <v>41100</v>
      </c>
      <c r="B103" s="32" t="s">
        <v>1093</v>
      </c>
      <c r="C103" s="33" t="s">
        <v>1103</v>
      </c>
      <c r="D103" s="33" t="s">
        <v>1051</v>
      </c>
      <c r="E103" s="33">
        <v>16</v>
      </c>
      <c r="F103" s="34" t="s">
        <v>1113</v>
      </c>
      <c r="G103" s="26">
        <v>6</v>
      </c>
      <c r="H103" s="26" t="s">
        <v>1043</v>
      </c>
      <c r="I103" s="27" t="s">
        <v>327</v>
      </c>
    </row>
    <row r="104" spans="1:9">
      <c r="A104" s="28">
        <v>41100</v>
      </c>
      <c r="B104" s="28" t="s">
        <v>1093</v>
      </c>
      <c r="C104" s="29" t="s">
        <v>1103</v>
      </c>
      <c r="D104" s="29" t="s">
        <v>1051</v>
      </c>
      <c r="E104" s="29">
        <v>15</v>
      </c>
      <c r="F104" s="30" t="s">
        <v>1115</v>
      </c>
      <c r="G104" s="29">
        <v>0</v>
      </c>
      <c r="H104" s="29" t="s">
        <v>1042</v>
      </c>
      <c r="I104" s="31" t="s">
        <v>1049</v>
      </c>
    </row>
    <row r="105" spans="1:9">
      <c r="A105" s="28">
        <v>41100</v>
      </c>
      <c r="B105" s="28" t="s">
        <v>1093</v>
      </c>
      <c r="C105" s="29" t="s">
        <v>1103</v>
      </c>
      <c r="D105" s="29" t="s">
        <v>1051</v>
      </c>
      <c r="E105" s="29">
        <v>15</v>
      </c>
      <c r="F105" s="30" t="s">
        <v>1115</v>
      </c>
      <c r="G105" s="29">
        <v>0</v>
      </c>
      <c r="H105" s="29" t="s">
        <v>1042</v>
      </c>
      <c r="I105" s="31" t="s">
        <v>327</v>
      </c>
    </row>
    <row r="106" spans="1:9">
      <c r="A106" s="28">
        <v>41100</v>
      </c>
      <c r="B106" s="28" t="s">
        <v>1093</v>
      </c>
      <c r="C106" s="29" t="s">
        <v>1103</v>
      </c>
      <c r="D106" s="29" t="s">
        <v>1051</v>
      </c>
      <c r="E106" s="29">
        <v>15</v>
      </c>
      <c r="F106" s="30" t="s">
        <v>1115</v>
      </c>
      <c r="G106" s="29">
        <v>0.5</v>
      </c>
      <c r="H106" s="29" t="s">
        <v>1042</v>
      </c>
      <c r="I106" s="31" t="s">
        <v>1049</v>
      </c>
    </row>
    <row r="107" spans="1:9">
      <c r="A107" s="28">
        <v>41100</v>
      </c>
      <c r="B107" s="28" t="s">
        <v>1093</v>
      </c>
      <c r="C107" s="29" t="s">
        <v>1103</v>
      </c>
      <c r="D107" s="29" t="s">
        <v>1051</v>
      </c>
      <c r="E107" s="29">
        <v>15</v>
      </c>
      <c r="F107" s="30" t="s">
        <v>1115</v>
      </c>
      <c r="G107" s="29">
        <v>0.5</v>
      </c>
      <c r="H107" s="29" t="s">
        <v>1042</v>
      </c>
      <c r="I107" s="31" t="s">
        <v>327</v>
      </c>
    </row>
    <row r="108" spans="1:9">
      <c r="A108" s="28">
        <v>41100</v>
      </c>
      <c r="B108" s="28" t="s">
        <v>1093</v>
      </c>
      <c r="C108" s="29" t="s">
        <v>1103</v>
      </c>
      <c r="D108" s="29" t="s">
        <v>1051</v>
      </c>
      <c r="E108" s="29">
        <v>15</v>
      </c>
      <c r="F108" s="30" t="s">
        <v>1115</v>
      </c>
      <c r="G108" s="29">
        <v>1</v>
      </c>
      <c r="H108" s="29" t="s">
        <v>1042</v>
      </c>
      <c r="I108" s="31" t="s">
        <v>1049</v>
      </c>
    </row>
    <row r="109" spans="1:9">
      <c r="A109" s="28">
        <v>41100</v>
      </c>
      <c r="B109" s="28" t="s">
        <v>1093</v>
      </c>
      <c r="C109" s="29" t="s">
        <v>1103</v>
      </c>
      <c r="D109" s="29" t="s">
        <v>1051</v>
      </c>
      <c r="E109" s="29">
        <v>15</v>
      </c>
      <c r="F109" s="30" t="s">
        <v>1115</v>
      </c>
      <c r="G109" s="29">
        <v>1</v>
      </c>
      <c r="H109" s="29" t="s">
        <v>1042</v>
      </c>
      <c r="I109" s="31" t="s">
        <v>327</v>
      </c>
    </row>
    <row r="110" spans="1:9">
      <c r="A110" s="28">
        <v>41100</v>
      </c>
      <c r="B110" s="28" t="s">
        <v>1093</v>
      </c>
      <c r="C110" s="29" t="s">
        <v>1103</v>
      </c>
      <c r="D110" s="29" t="s">
        <v>1051</v>
      </c>
      <c r="E110" s="29">
        <v>15</v>
      </c>
      <c r="F110" s="30" t="s">
        <v>1115</v>
      </c>
      <c r="G110" s="29">
        <v>1.5</v>
      </c>
      <c r="H110" s="29" t="s">
        <v>1042</v>
      </c>
      <c r="I110" s="31" t="s">
        <v>1049</v>
      </c>
    </row>
    <row r="111" spans="1:9">
      <c r="A111" s="28">
        <v>41100</v>
      </c>
      <c r="B111" s="28" t="s">
        <v>1093</v>
      </c>
      <c r="C111" s="29" t="s">
        <v>1103</v>
      </c>
      <c r="D111" s="29" t="s">
        <v>1051</v>
      </c>
      <c r="E111" s="29">
        <v>15</v>
      </c>
      <c r="F111" s="30" t="s">
        <v>1115</v>
      </c>
      <c r="G111" s="29">
        <v>1.5</v>
      </c>
      <c r="H111" s="29" t="s">
        <v>1042</v>
      </c>
      <c r="I111" s="31" t="s">
        <v>327</v>
      </c>
    </row>
    <row r="112" spans="1:9">
      <c r="A112" s="28">
        <v>41100</v>
      </c>
      <c r="B112" s="28" t="s">
        <v>1093</v>
      </c>
      <c r="C112" s="29" t="s">
        <v>1103</v>
      </c>
      <c r="D112" s="29" t="s">
        <v>1051</v>
      </c>
      <c r="E112" s="29">
        <v>15</v>
      </c>
      <c r="F112" s="30" t="s">
        <v>1115</v>
      </c>
      <c r="G112" s="29">
        <v>2</v>
      </c>
      <c r="H112" s="29" t="s">
        <v>1042</v>
      </c>
      <c r="I112" s="31" t="s">
        <v>1049</v>
      </c>
    </row>
    <row r="113" spans="1:9">
      <c r="A113" s="28">
        <v>41100</v>
      </c>
      <c r="B113" s="28" t="s">
        <v>1093</v>
      </c>
      <c r="C113" s="29" t="s">
        <v>1103</v>
      </c>
      <c r="D113" s="29" t="s">
        <v>1051</v>
      </c>
      <c r="E113" s="29">
        <v>15</v>
      </c>
      <c r="F113" s="30" t="s">
        <v>1115</v>
      </c>
      <c r="G113" s="29">
        <v>2</v>
      </c>
      <c r="H113" s="29" t="s">
        <v>1042</v>
      </c>
      <c r="I113" s="31" t="s">
        <v>327</v>
      </c>
    </row>
    <row r="114" spans="1:9">
      <c r="A114" s="28">
        <v>41100</v>
      </c>
      <c r="B114" s="28" t="s">
        <v>1093</v>
      </c>
      <c r="C114" s="29" t="s">
        <v>1103</v>
      </c>
      <c r="D114" s="29" t="s">
        <v>1051</v>
      </c>
      <c r="E114" s="29">
        <v>15</v>
      </c>
      <c r="F114" s="30" t="s">
        <v>1115</v>
      </c>
      <c r="G114" s="29">
        <v>2.5</v>
      </c>
      <c r="H114" s="29" t="s">
        <v>1042</v>
      </c>
      <c r="I114" s="31" t="s">
        <v>1049</v>
      </c>
    </row>
    <row r="115" spans="1:9">
      <c r="A115" s="28">
        <v>41100</v>
      </c>
      <c r="B115" s="28" t="s">
        <v>1093</v>
      </c>
      <c r="C115" s="29" t="s">
        <v>1103</v>
      </c>
      <c r="D115" s="29" t="s">
        <v>1051</v>
      </c>
      <c r="E115" s="29">
        <v>15</v>
      </c>
      <c r="F115" s="30" t="s">
        <v>1115</v>
      </c>
      <c r="G115" s="29">
        <v>2.5</v>
      </c>
      <c r="H115" s="29" t="s">
        <v>1042</v>
      </c>
      <c r="I115" s="31" t="s">
        <v>327</v>
      </c>
    </row>
    <row r="116" spans="1:9">
      <c r="A116" s="28">
        <v>41100</v>
      </c>
      <c r="B116" s="28" t="s">
        <v>1093</v>
      </c>
      <c r="C116" s="29" t="s">
        <v>1103</v>
      </c>
      <c r="D116" s="29" t="s">
        <v>1051</v>
      </c>
      <c r="E116" s="29">
        <v>15</v>
      </c>
      <c r="F116" s="30" t="s">
        <v>1115</v>
      </c>
      <c r="G116" s="29">
        <v>3</v>
      </c>
      <c r="H116" s="29" t="s">
        <v>1043</v>
      </c>
      <c r="I116" s="31" t="s">
        <v>1049</v>
      </c>
    </row>
    <row r="117" spans="1:9">
      <c r="A117" s="28">
        <v>41100</v>
      </c>
      <c r="B117" s="28" t="s">
        <v>1093</v>
      </c>
      <c r="C117" s="29" t="s">
        <v>1103</v>
      </c>
      <c r="D117" s="29" t="s">
        <v>1051</v>
      </c>
      <c r="E117" s="29">
        <v>15</v>
      </c>
      <c r="F117" s="30" t="s">
        <v>1115</v>
      </c>
      <c r="G117" s="29">
        <v>3</v>
      </c>
      <c r="H117" s="29" t="s">
        <v>1043</v>
      </c>
      <c r="I117" s="31" t="s">
        <v>327</v>
      </c>
    </row>
    <row r="118" spans="1:9">
      <c r="A118" s="28">
        <v>41100</v>
      </c>
      <c r="B118" s="28" t="s">
        <v>1093</v>
      </c>
      <c r="C118" s="29" t="s">
        <v>1103</v>
      </c>
      <c r="D118" s="29" t="s">
        <v>1051</v>
      </c>
      <c r="E118" s="29">
        <v>15</v>
      </c>
      <c r="F118" s="30" t="s">
        <v>1115</v>
      </c>
      <c r="G118" s="29">
        <v>3</v>
      </c>
      <c r="H118" s="29" t="s">
        <v>1043</v>
      </c>
      <c r="I118" s="31" t="s">
        <v>1072</v>
      </c>
    </row>
    <row r="119" spans="1:9">
      <c r="A119" s="28">
        <v>41100</v>
      </c>
      <c r="B119" s="28" t="s">
        <v>1093</v>
      </c>
      <c r="C119" s="29" t="s">
        <v>1103</v>
      </c>
      <c r="D119" s="29" t="s">
        <v>1051</v>
      </c>
      <c r="E119" s="29">
        <v>15</v>
      </c>
      <c r="F119" s="30" t="s">
        <v>1115</v>
      </c>
      <c r="G119" s="29">
        <v>3.5</v>
      </c>
      <c r="H119" s="29" t="s">
        <v>1043</v>
      </c>
      <c r="I119" s="31" t="s">
        <v>1049</v>
      </c>
    </row>
    <row r="120" spans="1:9">
      <c r="A120" s="28">
        <v>41100</v>
      </c>
      <c r="B120" s="28" t="s">
        <v>1093</v>
      </c>
      <c r="C120" s="29" t="s">
        <v>1103</v>
      </c>
      <c r="D120" s="29" t="s">
        <v>1051</v>
      </c>
      <c r="E120" s="29">
        <v>15</v>
      </c>
      <c r="F120" s="30" t="s">
        <v>1115</v>
      </c>
      <c r="G120" s="29">
        <v>3.5</v>
      </c>
      <c r="H120" s="29" t="s">
        <v>1043</v>
      </c>
      <c r="I120" s="31" t="s">
        <v>327</v>
      </c>
    </row>
    <row r="121" spans="1:9">
      <c r="A121" s="28">
        <v>41100</v>
      </c>
      <c r="B121" s="28" t="s">
        <v>1093</v>
      </c>
      <c r="C121" s="29" t="s">
        <v>1103</v>
      </c>
      <c r="D121" s="29" t="s">
        <v>1051</v>
      </c>
      <c r="E121" s="29">
        <v>15</v>
      </c>
      <c r="F121" s="30" t="s">
        <v>1115</v>
      </c>
      <c r="G121" s="29">
        <v>3.5</v>
      </c>
      <c r="H121" s="29" t="s">
        <v>1043</v>
      </c>
      <c r="I121" s="31" t="s">
        <v>1072</v>
      </c>
    </row>
    <row r="122" spans="1:9">
      <c r="A122" s="28">
        <v>41100</v>
      </c>
      <c r="B122" s="28" t="s">
        <v>1093</v>
      </c>
      <c r="C122" s="29" t="s">
        <v>1103</v>
      </c>
      <c r="D122" s="29" t="s">
        <v>1051</v>
      </c>
      <c r="E122" s="29">
        <v>15</v>
      </c>
      <c r="F122" s="30" t="s">
        <v>1115</v>
      </c>
      <c r="G122" s="29">
        <v>4</v>
      </c>
      <c r="H122" s="29" t="s">
        <v>1043</v>
      </c>
      <c r="I122" s="31" t="s">
        <v>1049</v>
      </c>
    </row>
    <row r="123" spans="1:9">
      <c r="A123" s="28">
        <v>41100</v>
      </c>
      <c r="B123" s="28" t="s">
        <v>1093</v>
      </c>
      <c r="C123" s="29" t="s">
        <v>1103</v>
      </c>
      <c r="D123" s="29" t="s">
        <v>1051</v>
      </c>
      <c r="E123" s="29">
        <v>15</v>
      </c>
      <c r="F123" s="30" t="s">
        <v>1115</v>
      </c>
      <c r="G123" s="29">
        <v>4</v>
      </c>
      <c r="H123" s="29" t="s">
        <v>1043</v>
      </c>
      <c r="I123" s="31" t="s">
        <v>327</v>
      </c>
    </row>
    <row r="124" spans="1:9">
      <c r="A124" s="28">
        <v>41100</v>
      </c>
      <c r="B124" s="28" t="s">
        <v>1093</v>
      </c>
      <c r="C124" s="29" t="s">
        <v>1103</v>
      </c>
      <c r="D124" s="29" t="s">
        <v>1051</v>
      </c>
      <c r="E124" s="29">
        <v>15</v>
      </c>
      <c r="F124" s="30" t="s">
        <v>1115</v>
      </c>
      <c r="G124" s="29">
        <v>4</v>
      </c>
      <c r="H124" s="29" t="s">
        <v>1043</v>
      </c>
      <c r="I124" s="31" t="s">
        <v>1072</v>
      </c>
    </row>
    <row r="125" spans="1:9">
      <c r="A125" s="28">
        <v>41100</v>
      </c>
      <c r="B125" s="28" t="s">
        <v>1093</v>
      </c>
      <c r="C125" s="29" t="s">
        <v>1103</v>
      </c>
      <c r="D125" s="29" t="s">
        <v>1051</v>
      </c>
      <c r="E125" s="29">
        <v>15</v>
      </c>
      <c r="F125" s="30" t="s">
        <v>1115</v>
      </c>
      <c r="G125" s="29">
        <v>4.5</v>
      </c>
      <c r="H125" s="29" t="s">
        <v>1043</v>
      </c>
      <c r="I125" s="31" t="s">
        <v>1049</v>
      </c>
    </row>
    <row r="126" spans="1:9">
      <c r="A126" s="28">
        <v>41100</v>
      </c>
      <c r="B126" s="28" t="s">
        <v>1093</v>
      </c>
      <c r="C126" s="29" t="s">
        <v>1103</v>
      </c>
      <c r="D126" s="29" t="s">
        <v>1051</v>
      </c>
      <c r="E126" s="29">
        <v>15</v>
      </c>
      <c r="F126" s="30" t="s">
        <v>1115</v>
      </c>
      <c r="G126" s="29">
        <v>4.5</v>
      </c>
      <c r="H126" s="29" t="s">
        <v>1043</v>
      </c>
      <c r="I126" s="31" t="s">
        <v>327</v>
      </c>
    </row>
    <row r="127" spans="1:9">
      <c r="A127" s="28">
        <v>41100</v>
      </c>
      <c r="B127" s="28" t="s">
        <v>1093</v>
      </c>
      <c r="C127" s="29" t="s">
        <v>1103</v>
      </c>
      <c r="D127" s="29" t="s">
        <v>1051</v>
      </c>
      <c r="E127" s="29">
        <v>15</v>
      </c>
      <c r="F127" s="30" t="s">
        <v>1115</v>
      </c>
      <c r="G127" s="29">
        <v>5</v>
      </c>
      <c r="H127" s="29" t="s">
        <v>1043</v>
      </c>
      <c r="I127" s="31" t="s">
        <v>1049</v>
      </c>
    </row>
    <row r="128" spans="1:9">
      <c r="A128" s="28">
        <v>41100</v>
      </c>
      <c r="B128" s="28" t="s">
        <v>1093</v>
      </c>
      <c r="C128" s="29" t="s">
        <v>1103</v>
      </c>
      <c r="D128" s="29" t="s">
        <v>1051</v>
      </c>
      <c r="E128" s="29">
        <v>15</v>
      </c>
      <c r="F128" s="30" t="s">
        <v>1115</v>
      </c>
      <c r="G128" s="29">
        <v>5</v>
      </c>
      <c r="H128" s="29" t="s">
        <v>1043</v>
      </c>
      <c r="I128" s="31" t="s">
        <v>327</v>
      </c>
    </row>
    <row r="129" spans="1:9">
      <c r="A129" s="28">
        <v>41100</v>
      </c>
      <c r="B129" s="28" t="s">
        <v>1093</v>
      </c>
      <c r="C129" s="29" t="s">
        <v>1103</v>
      </c>
      <c r="D129" s="29" t="s">
        <v>1051</v>
      </c>
      <c r="E129" s="29">
        <v>15</v>
      </c>
      <c r="F129" s="30" t="s">
        <v>1115</v>
      </c>
      <c r="G129" s="29">
        <v>5</v>
      </c>
      <c r="H129" s="29" t="s">
        <v>1043</v>
      </c>
      <c r="I129" s="31" t="s">
        <v>1072</v>
      </c>
    </row>
    <row r="130" spans="1:9">
      <c r="A130" s="28">
        <v>41100</v>
      </c>
      <c r="B130" s="28" t="s">
        <v>1093</v>
      </c>
      <c r="C130" s="29" t="s">
        <v>1103</v>
      </c>
      <c r="D130" s="29" t="s">
        <v>1051</v>
      </c>
      <c r="E130" s="29">
        <v>15</v>
      </c>
      <c r="F130" s="30" t="s">
        <v>1115</v>
      </c>
      <c r="G130" s="29">
        <v>5.5</v>
      </c>
      <c r="H130" s="29" t="s">
        <v>1043</v>
      </c>
      <c r="I130" s="31" t="s">
        <v>1049</v>
      </c>
    </row>
    <row r="131" spans="1:9">
      <c r="A131" s="28">
        <v>41100</v>
      </c>
      <c r="B131" s="28" t="s">
        <v>1093</v>
      </c>
      <c r="C131" s="29" t="s">
        <v>1103</v>
      </c>
      <c r="D131" s="29" t="s">
        <v>1051</v>
      </c>
      <c r="E131" s="29">
        <v>15</v>
      </c>
      <c r="F131" s="30" t="s">
        <v>1115</v>
      </c>
      <c r="G131" s="29">
        <v>5.5</v>
      </c>
      <c r="H131" s="29" t="s">
        <v>1043</v>
      </c>
      <c r="I131" s="31" t="s">
        <v>327</v>
      </c>
    </row>
    <row r="132" spans="1:9">
      <c r="A132" s="28">
        <v>41100</v>
      </c>
      <c r="B132" s="28" t="s">
        <v>1093</v>
      </c>
      <c r="C132" s="29" t="s">
        <v>1103</v>
      </c>
      <c r="D132" s="29" t="s">
        <v>1051</v>
      </c>
      <c r="E132" s="29">
        <v>15</v>
      </c>
      <c r="F132" s="30" t="s">
        <v>1115</v>
      </c>
      <c r="G132" s="29">
        <v>6</v>
      </c>
      <c r="H132" s="29" t="s">
        <v>1043</v>
      </c>
      <c r="I132" s="31" t="s">
        <v>327</v>
      </c>
    </row>
    <row r="133" spans="1:9">
      <c r="A133" s="28">
        <v>41100</v>
      </c>
      <c r="B133" s="28" t="s">
        <v>1093</v>
      </c>
      <c r="C133" s="29" t="s">
        <v>1103</v>
      </c>
      <c r="D133" s="29" t="s">
        <v>1051</v>
      </c>
      <c r="E133" s="29">
        <v>15</v>
      </c>
      <c r="F133" s="30" t="s">
        <v>1115</v>
      </c>
      <c r="G133" s="29">
        <v>6.5</v>
      </c>
      <c r="H133" s="29" t="s">
        <v>1043</v>
      </c>
      <c r="I133" s="31" t="s">
        <v>1049</v>
      </c>
    </row>
    <row r="134" spans="1:9">
      <c r="A134" s="28">
        <v>41100</v>
      </c>
      <c r="B134" s="28" t="s">
        <v>1093</v>
      </c>
      <c r="C134" s="29" t="s">
        <v>1103</v>
      </c>
      <c r="D134" s="29" t="s">
        <v>1051</v>
      </c>
      <c r="E134" s="29">
        <v>15</v>
      </c>
      <c r="F134" s="30" t="s">
        <v>1115</v>
      </c>
      <c r="G134" s="29">
        <v>6.5</v>
      </c>
      <c r="H134" s="29" t="s">
        <v>1043</v>
      </c>
      <c r="I134" s="31" t="s">
        <v>327</v>
      </c>
    </row>
    <row r="135" spans="1:9">
      <c r="A135" s="28">
        <v>41100</v>
      </c>
      <c r="B135" s="28" t="s">
        <v>1093</v>
      </c>
      <c r="C135" s="29" t="s">
        <v>1103</v>
      </c>
      <c r="D135" s="29" t="s">
        <v>1051</v>
      </c>
      <c r="E135" s="29">
        <v>15</v>
      </c>
      <c r="F135" s="30" t="s">
        <v>1115</v>
      </c>
      <c r="G135" s="29">
        <v>7</v>
      </c>
      <c r="H135" s="29" t="s">
        <v>1043</v>
      </c>
      <c r="I135" s="31" t="s">
        <v>1072</v>
      </c>
    </row>
    <row r="136" spans="1:9">
      <c r="A136" s="28">
        <v>41100</v>
      </c>
      <c r="B136" s="28" t="s">
        <v>1093</v>
      </c>
      <c r="C136" s="29" t="s">
        <v>1103</v>
      </c>
      <c r="D136" s="29" t="s">
        <v>1051</v>
      </c>
      <c r="E136" s="29">
        <v>15</v>
      </c>
      <c r="F136" s="30" t="s">
        <v>1115</v>
      </c>
      <c r="G136" s="29">
        <v>7</v>
      </c>
      <c r="H136" s="29" t="s">
        <v>1043</v>
      </c>
      <c r="I136" s="31" t="s">
        <v>327</v>
      </c>
    </row>
    <row r="137" spans="1:9">
      <c r="A137" s="28">
        <v>41100</v>
      </c>
      <c r="B137" s="28" t="s">
        <v>1093</v>
      </c>
      <c r="C137" s="29" t="s">
        <v>1103</v>
      </c>
      <c r="D137" s="29" t="s">
        <v>1051</v>
      </c>
      <c r="E137" s="29">
        <v>15</v>
      </c>
      <c r="F137" s="30" t="s">
        <v>1115</v>
      </c>
      <c r="G137" s="29">
        <v>7</v>
      </c>
      <c r="H137" s="29" t="s">
        <v>1043</v>
      </c>
      <c r="I137" s="31" t="s">
        <v>1116</v>
      </c>
    </row>
    <row r="138" spans="1:9">
      <c r="A138" s="28">
        <v>41100</v>
      </c>
      <c r="B138" s="28" t="s">
        <v>1093</v>
      </c>
      <c r="C138" s="29" t="s">
        <v>1103</v>
      </c>
      <c r="D138" s="29" t="s">
        <v>1051</v>
      </c>
      <c r="E138" s="29">
        <v>15</v>
      </c>
      <c r="F138" s="30" t="s">
        <v>1115</v>
      </c>
      <c r="G138" s="29">
        <v>7.5</v>
      </c>
      <c r="H138" s="29" t="s">
        <v>1043</v>
      </c>
      <c r="I138" s="31" t="s">
        <v>1049</v>
      </c>
    </row>
    <row r="139" spans="1:9">
      <c r="A139" s="28">
        <v>41100</v>
      </c>
      <c r="B139" s="28" t="s">
        <v>1093</v>
      </c>
      <c r="C139" s="29" t="s">
        <v>1103</v>
      </c>
      <c r="D139" s="29" t="s">
        <v>1051</v>
      </c>
      <c r="E139" s="29">
        <v>15</v>
      </c>
      <c r="F139" s="30" t="s">
        <v>1115</v>
      </c>
      <c r="G139" s="29">
        <v>7.5</v>
      </c>
      <c r="H139" s="29" t="s">
        <v>1043</v>
      </c>
      <c r="I139" s="31" t="s">
        <v>327</v>
      </c>
    </row>
    <row r="140" spans="1:9">
      <c r="A140" s="28">
        <v>41100</v>
      </c>
      <c r="B140" s="28" t="s">
        <v>1093</v>
      </c>
      <c r="C140" s="29" t="s">
        <v>1103</v>
      </c>
      <c r="D140" s="29" t="s">
        <v>1051</v>
      </c>
      <c r="E140" s="29">
        <v>15</v>
      </c>
      <c r="F140" s="30" t="s">
        <v>1115</v>
      </c>
      <c r="G140" s="29">
        <v>7.5</v>
      </c>
      <c r="H140" s="29" t="s">
        <v>1043</v>
      </c>
      <c r="I140" s="31" t="s">
        <v>1072</v>
      </c>
    </row>
    <row r="141" spans="1:9">
      <c r="A141" s="28">
        <v>41100</v>
      </c>
      <c r="B141" s="28" t="s">
        <v>1093</v>
      </c>
      <c r="C141" s="29" t="s">
        <v>1103</v>
      </c>
      <c r="D141" s="29" t="s">
        <v>1051</v>
      </c>
      <c r="E141" s="29">
        <v>15</v>
      </c>
      <c r="F141" s="30" t="s">
        <v>1115</v>
      </c>
      <c r="G141" s="29">
        <v>8</v>
      </c>
      <c r="H141" s="29" t="s">
        <v>1043</v>
      </c>
      <c r="I141" s="31" t="s">
        <v>1049</v>
      </c>
    </row>
    <row r="142" spans="1:9">
      <c r="A142" s="28">
        <v>41100</v>
      </c>
      <c r="B142" s="28" t="s">
        <v>1093</v>
      </c>
      <c r="C142" s="29" t="s">
        <v>1103</v>
      </c>
      <c r="D142" s="29" t="s">
        <v>1051</v>
      </c>
      <c r="E142" s="29">
        <v>15</v>
      </c>
      <c r="F142" s="30" t="s">
        <v>1115</v>
      </c>
      <c r="G142" s="29">
        <v>8</v>
      </c>
      <c r="H142" s="29" t="s">
        <v>1043</v>
      </c>
      <c r="I142" s="31" t="s">
        <v>83</v>
      </c>
    </row>
    <row r="143" spans="1:9">
      <c r="A143" s="28">
        <v>41100</v>
      </c>
      <c r="B143" s="28" t="s">
        <v>1093</v>
      </c>
      <c r="C143" s="29" t="s">
        <v>1103</v>
      </c>
      <c r="D143" s="29" t="s">
        <v>1051</v>
      </c>
      <c r="E143" s="29">
        <v>15</v>
      </c>
      <c r="F143" s="30" t="s">
        <v>1115</v>
      </c>
      <c r="G143" s="29">
        <v>8.5</v>
      </c>
      <c r="H143" s="29" t="s">
        <v>1043</v>
      </c>
      <c r="I143" s="31" t="s">
        <v>1049</v>
      </c>
    </row>
    <row r="144" spans="1:9">
      <c r="A144" s="28">
        <v>41100</v>
      </c>
      <c r="B144" s="28" t="s">
        <v>1093</v>
      </c>
      <c r="C144" s="29" t="s">
        <v>1103</v>
      </c>
      <c r="D144" s="29" t="s">
        <v>1051</v>
      </c>
      <c r="E144" s="29">
        <v>15</v>
      </c>
      <c r="F144" s="30" t="s">
        <v>1115</v>
      </c>
      <c r="G144" s="29">
        <v>8.5</v>
      </c>
      <c r="H144" s="29" t="s">
        <v>1043</v>
      </c>
      <c r="I144" s="31" t="s">
        <v>327</v>
      </c>
    </row>
    <row r="145" spans="1:9">
      <c r="A145" s="28">
        <v>41100</v>
      </c>
      <c r="B145" s="28" t="s">
        <v>1093</v>
      </c>
      <c r="C145" s="29" t="s">
        <v>1103</v>
      </c>
      <c r="D145" s="29" t="s">
        <v>1051</v>
      </c>
      <c r="E145" s="29">
        <v>15</v>
      </c>
      <c r="F145" s="30" t="s">
        <v>1115</v>
      </c>
      <c r="G145" s="29">
        <v>8.5</v>
      </c>
      <c r="H145" s="29" t="s">
        <v>1043</v>
      </c>
      <c r="I145" s="31" t="s">
        <v>1072</v>
      </c>
    </row>
    <row r="146" spans="1:9">
      <c r="A146" s="28">
        <v>41100</v>
      </c>
      <c r="B146" s="28" t="s">
        <v>1093</v>
      </c>
      <c r="C146" s="29" t="s">
        <v>1103</v>
      </c>
      <c r="D146" s="29" t="s">
        <v>1051</v>
      </c>
      <c r="E146" s="29">
        <v>15</v>
      </c>
      <c r="F146" s="30" t="s">
        <v>1115</v>
      </c>
      <c r="G146" s="29">
        <v>9</v>
      </c>
      <c r="H146" s="29" t="s">
        <v>1043</v>
      </c>
      <c r="I146" s="31" t="s">
        <v>1049</v>
      </c>
    </row>
    <row r="147" spans="1:9">
      <c r="A147" s="28">
        <v>41100</v>
      </c>
      <c r="B147" s="28" t="s">
        <v>1093</v>
      </c>
      <c r="C147" s="29" t="s">
        <v>1103</v>
      </c>
      <c r="D147" s="29" t="s">
        <v>1051</v>
      </c>
      <c r="E147" s="29">
        <v>15</v>
      </c>
      <c r="F147" s="30" t="s">
        <v>1115</v>
      </c>
      <c r="G147" s="29">
        <v>9</v>
      </c>
      <c r="H147" s="29" t="s">
        <v>1043</v>
      </c>
      <c r="I147" s="31" t="s">
        <v>327</v>
      </c>
    </row>
    <row r="148" spans="1:9">
      <c r="A148" s="28">
        <v>41100</v>
      </c>
      <c r="B148" s="28" t="s">
        <v>1093</v>
      </c>
      <c r="C148" s="29" t="s">
        <v>1103</v>
      </c>
      <c r="D148" s="29" t="s">
        <v>1051</v>
      </c>
      <c r="E148" s="29">
        <v>15</v>
      </c>
      <c r="F148" s="30" t="s">
        <v>1115</v>
      </c>
      <c r="G148" s="29">
        <v>9.5</v>
      </c>
      <c r="H148" s="29" t="s">
        <v>1043</v>
      </c>
      <c r="I148" s="31" t="s">
        <v>1049</v>
      </c>
    </row>
    <row r="149" spans="1:9">
      <c r="A149" s="28">
        <v>41100</v>
      </c>
      <c r="B149" s="28" t="s">
        <v>1093</v>
      </c>
      <c r="C149" s="29" t="s">
        <v>1103</v>
      </c>
      <c r="D149" s="29" t="s">
        <v>1051</v>
      </c>
      <c r="E149" s="29">
        <v>15</v>
      </c>
      <c r="F149" s="30" t="s">
        <v>1115</v>
      </c>
      <c r="G149" s="29">
        <v>9.5</v>
      </c>
      <c r="H149" s="29" t="s">
        <v>1043</v>
      </c>
      <c r="I149" s="31" t="s">
        <v>327</v>
      </c>
    </row>
    <row r="150" spans="1:9">
      <c r="A150" s="28">
        <v>41100</v>
      </c>
      <c r="B150" s="28" t="s">
        <v>1093</v>
      </c>
      <c r="C150" s="29" t="s">
        <v>1103</v>
      </c>
      <c r="D150" s="29" t="s">
        <v>1051</v>
      </c>
      <c r="E150" s="29">
        <v>15</v>
      </c>
      <c r="F150" s="30" t="s">
        <v>1115</v>
      </c>
      <c r="G150" s="29">
        <v>10</v>
      </c>
      <c r="H150" s="29" t="s">
        <v>1043</v>
      </c>
      <c r="I150" s="31" t="s">
        <v>1049</v>
      </c>
    </row>
    <row r="151" spans="1:9">
      <c r="A151" s="28">
        <v>41100</v>
      </c>
      <c r="B151" s="28" t="s">
        <v>1093</v>
      </c>
      <c r="C151" s="29" t="s">
        <v>1103</v>
      </c>
      <c r="D151" s="29" t="s">
        <v>1051</v>
      </c>
      <c r="E151" s="29">
        <v>15</v>
      </c>
      <c r="F151" s="30" t="s">
        <v>1115</v>
      </c>
      <c r="G151" s="29">
        <v>10</v>
      </c>
      <c r="H151" s="29" t="s">
        <v>1043</v>
      </c>
      <c r="I151" s="31" t="s">
        <v>327</v>
      </c>
    </row>
    <row r="152" spans="1:9">
      <c r="A152" s="28">
        <v>41100</v>
      </c>
      <c r="B152" s="28" t="s">
        <v>1093</v>
      </c>
      <c r="C152" s="29" t="s">
        <v>1103</v>
      </c>
      <c r="D152" s="29" t="s">
        <v>1051</v>
      </c>
      <c r="E152" s="29">
        <v>15</v>
      </c>
      <c r="F152" s="30" t="s">
        <v>1115</v>
      </c>
      <c r="G152" s="29">
        <v>10</v>
      </c>
      <c r="H152" s="29" t="s">
        <v>1043</v>
      </c>
      <c r="I152" s="31" t="s">
        <v>1072</v>
      </c>
    </row>
    <row r="153" spans="1:9">
      <c r="A153" s="28">
        <v>41100</v>
      </c>
      <c r="B153" s="28" t="s">
        <v>1093</v>
      </c>
      <c r="C153" s="29" t="s">
        <v>1103</v>
      </c>
      <c r="D153" s="29" t="s">
        <v>1051</v>
      </c>
      <c r="E153" s="29">
        <v>15</v>
      </c>
      <c r="F153" s="30" t="s">
        <v>1115</v>
      </c>
      <c r="G153" s="29">
        <v>10.5</v>
      </c>
      <c r="H153" s="29" t="s">
        <v>1043</v>
      </c>
      <c r="I153" s="31" t="s">
        <v>1049</v>
      </c>
    </row>
    <row r="154" spans="1:9">
      <c r="A154" s="28">
        <v>41100</v>
      </c>
      <c r="B154" s="28" t="s">
        <v>1093</v>
      </c>
      <c r="C154" s="29" t="s">
        <v>1103</v>
      </c>
      <c r="D154" s="29" t="s">
        <v>1051</v>
      </c>
      <c r="E154" s="29">
        <v>15</v>
      </c>
      <c r="F154" s="30" t="s">
        <v>1115</v>
      </c>
      <c r="G154" s="29">
        <v>10.5</v>
      </c>
      <c r="H154" s="29" t="s">
        <v>1043</v>
      </c>
      <c r="I154" s="31" t="s">
        <v>327</v>
      </c>
    </row>
    <row r="155" spans="1:9">
      <c r="A155" s="28">
        <v>41100</v>
      </c>
      <c r="B155" s="28" t="s">
        <v>1093</v>
      </c>
      <c r="C155" s="29" t="s">
        <v>1103</v>
      </c>
      <c r="D155" s="29" t="s">
        <v>1051</v>
      </c>
      <c r="E155" s="29">
        <v>15</v>
      </c>
      <c r="F155" s="30" t="s">
        <v>1115</v>
      </c>
      <c r="G155" s="29">
        <v>11</v>
      </c>
      <c r="H155" s="29" t="s">
        <v>1043</v>
      </c>
      <c r="I155" s="31" t="s">
        <v>327</v>
      </c>
    </row>
    <row r="156" spans="1:9">
      <c r="A156" s="28">
        <v>41100</v>
      </c>
      <c r="B156" s="28" t="s">
        <v>1093</v>
      </c>
      <c r="C156" s="29" t="s">
        <v>1103</v>
      </c>
      <c r="D156" s="29" t="s">
        <v>1051</v>
      </c>
      <c r="E156" s="29">
        <v>15</v>
      </c>
      <c r="F156" s="30" t="s">
        <v>1115</v>
      </c>
      <c r="G156" s="29">
        <v>11.5</v>
      </c>
      <c r="H156" s="29" t="s">
        <v>1043</v>
      </c>
      <c r="I156" s="31" t="s">
        <v>1049</v>
      </c>
    </row>
    <row r="157" spans="1:9">
      <c r="A157" s="28">
        <v>41100</v>
      </c>
      <c r="B157" s="28" t="s">
        <v>1093</v>
      </c>
      <c r="C157" s="29" t="s">
        <v>1103</v>
      </c>
      <c r="D157" s="29" t="s">
        <v>1051</v>
      </c>
      <c r="E157" s="29">
        <v>15</v>
      </c>
      <c r="F157" s="30" t="s">
        <v>1115</v>
      </c>
      <c r="G157" s="29">
        <v>11.5</v>
      </c>
      <c r="H157" s="29" t="s">
        <v>1043</v>
      </c>
      <c r="I157" s="31" t="s">
        <v>327</v>
      </c>
    </row>
    <row r="158" spans="1:9">
      <c r="A158" s="28">
        <v>41100</v>
      </c>
      <c r="B158" s="28" t="s">
        <v>1093</v>
      </c>
      <c r="C158" s="29" t="s">
        <v>1103</v>
      </c>
      <c r="D158" s="29" t="s">
        <v>1051</v>
      </c>
      <c r="E158" s="29">
        <v>15</v>
      </c>
      <c r="F158" s="30" t="s">
        <v>1115</v>
      </c>
      <c r="G158" s="29">
        <v>12</v>
      </c>
      <c r="H158" s="29" t="s">
        <v>1043</v>
      </c>
      <c r="I158" s="31" t="s">
        <v>1072</v>
      </c>
    </row>
    <row r="159" spans="1:9">
      <c r="A159" s="28">
        <v>41100</v>
      </c>
      <c r="B159" s="28" t="s">
        <v>1093</v>
      </c>
      <c r="C159" s="29" t="s">
        <v>1103</v>
      </c>
      <c r="D159" s="29" t="s">
        <v>1051</v>
      </c>
      <c r="E159" s="29">
        <v>15</v>
      </c>
      <c r="F159" s="30" t="s">
        <v>1115</v>
      </c>
      <c r="G159" s="29">
        <v>12</v>
      </c>
      <c r="H159" s="29" t="s">
        <v>1043</v>
      </c>
      <c r="I159" s="31" t="s">
        <v>1049</v>
      </c>
    </row>
    <row r="160" spans="1:9">
      <c r="A160" s="28">
        <v>41100</v>
      </c>
      <c r="B160" s="28" t="s">
        <v>1093</v>
      </c>
      <c r="C160" s="29" t="s">
        <v>1103</v>
      </c>
      <c r="D160" s="29" t="s">
        <v>1051</v>
      </c>
      <c r="E160" s="29">
        <v>15</v>
      </c>
      <c r="F160" s="30" t="s">
        <v>1115</v>
      </c>
      <c r="G160" s="29">
        <v>12</v>
      </c>
      <c r="H160" s="29" t="s">
        <v>1043</v>
      </c>
      <c r="I160" s="31" t="s">
        <v>327</v>
      </c>
    </row>
    <row r="161" spans="1:9">
      <c r="A161" s="28">
        <v>41100</v>
      </c>
      <c r="B161" s="28" t="s">
        <v>1093</v>
      </c>
      <c r="C161" s="29" t="s">
        <v>1103</v>
      </c>
      <c r="D161" s="29" t="s">
        <v>1051</v>
      </c>
      <c r="E161" s="29">
        <v>15</v>
      </c>
      <c r="F161" s="30" t="s">
        <v>1115</v>
      </c>
      <c r="G161" s="29">
        <v>12.5</v>
      </c>
      <c r="H161" s="29" t="s">
        <v>1043</v>
      </c>
      <c r="I161" s="31" t="s">
        <v>327</v>
      </c>
    </row>
    <row r="162" spans="1:9">
      <c r="A162" s="28">
        <v>41100</v>
      </c>
      <c r="B162" s="28" t="s">
        <v>1093</v>
      </c>
      <c r="C162" s="29" t="s">
        <v>1103</v>
      </c>
      <c r="D162" s="29" t="s">
        <v>1051</v>
      </c>
      <c r="E162" s="29">
        <v>15</v>
      </c>
      <c r="F162" s="30" t="s">
        <v>1115</v>
      </c>
      <c r="G162" s="29">
        <v>12.5</v>
      </c>
      <c r="H162" s="29" t="s">
        <v>1043</v>
      </c>
      <c r="I162" s="31" t="s">
        <v>1072</v>
      </c>
    </row>
    <row r="163" spans="1:9">
      <c r="A163" s="28">
        <v>41100</v>
      </c>
      <c r="B163" s="28" t="s">
        <v>1093</v>
      </c>
      <c r="C163" s="29" t="s">
        <v>1103</v>
      </c>
      <c r="D163" s="29" t="s">
        <v>1051</v>
      </c>
      <c r="E163" s="29">
        <v>15</v>
      </c>
      <c r="F163" s="30" t="s">
        <v>1115</v>
      </c>
      <c r="G163" s="29">
        <v>12.5</v>
      </c>
      <c r="H163" s="29" t="s">
        <v>1043</v>
      </c>
      <c r="I163" s="31" t="s">
        <v>1049</v>
      </c>
    </row>
    <row r="164" spans="1:9">
      <c r="A164" s="28">
        <v>41100</v>
      </c>
      <c r="B164" s="28" t="s">
        <v>1093</v>
      </c>
      <c r="C164" s="29" t="s">
        <v>1103</v>
      </c>
      <c r="D164" s="29" t="s">
        <v>1051</v>
      </c>
      <c r="E164" s="29">
        <v>15</v>
      </c>
      <c r="F164" s="30" t="s">
        <v>1115</v>
      </c>
      <c r="G164" s="29">
        <v>13</v>
      </c>
      <c r="H164" s="29" t="s">
        <v>1043</v>
      </c>
      <c r="I164" s="31" t="s">
        <v>1049</v>
      </c>
    </row>
    <row r="165" spans="1:9">
      <c r="A165" s="28">
        <v>41100</v>
      </c>
      <c r="B165" s="28" t="s">
        <v>1093</v>
      </c>
      <c r="C165" s="29" t="s">
        <v>1103</v>
      </c>
      <c r="D165" s="29" t="s">
        <v>1051</v>
      </c>
      <c r="E165" s="29">
        <v>15</v>
      </c>
      <c r="F165" s="30" t="s">
        <v>1115</v>
      </c>
      <c r="G165" s="29">
        <v>13</v>
      </c>
      <c r="H165" s="29" t="s">
        <v>1043</v>
      </c>
      <c r="I165" s="31" t="s">
        <v>1112</v>
      </c>
    </row>
    <row r="166" spans="1:9">
      <c r="A166" s="28">
        <v>41100</v>
      </c>
      <c r="B166" s="28" t="s">
        <v>1093</v>
      </c>
      <c r="C166" s="29" t="s">
        <v>1103</v>
      </c>
      <c r="D166" s="29" t="s">
        <v>1051</v>
      </c>
      <c r="E166" s="29">
        <v>15</v>
      </c>
      <c r="F166" s="30" t="s">
        <v>1115</v>
      </c>
      <c r="G166" s="29">
        <v>13</v>
      </c>
      <c r="H166" s="29" t="s">
        <v>1043</v>
      </c>
      <c r="I166" s="31" t="s">
        <v>327</v>
      </c>
    </row>
    <row r="167" spans="1:9">
      <c r="A167" s="28">
        <v>41100</v>
      </c>
      <c r="B167" s="28" t="s">
        <v>1093</v>
      </c>
      <c r="C167" s="29" t="s">
        <v>1103</v>
      </c>
      <c r="D167" s="29" t="s">
        <v>1051</v>
      </c>
      <c r="E167" s="29">
        <v>15</v>
      </c>
      <c r="F167" s="30" t="s">
        <v>1115</v>
      </c>
      <c r="G167" s="29">
        <v>13.5</v>
      </c>
      <c r="H167" s="29" t="s">
        <v>1043</v>
      </c>
      <c r="I167" s="31" t="s">
        <v>327</v>
      </c>
    </row>
    <row r="168" spans="1:9">
      <c r="A168" s="28">
        <v>41100</v>
      </c>
      <c r="B168" s="28" t="s">
        <v>1093</v>
      </c>
      <c r="C168" s="29" t="s">
        <v>1103</v>
      </c>
      <c r="D168" s="29" t="s">
        <v>1051</v>
      </c>
      <c r="E168" s="29">
        <v>15</v>
      </c>
      <c r="F168" s="30" t="s">
        <v>1115</v>
      </c>
      <c r="G168" s="29">
        <v>13.5</v>
      </c>
      <c r="H168" s="29" t="s">
        <v>1043</v>
      </c>
      <c r="I168" s="31" t="s">
        <v>1072</v>
      </c>
    </row>
    <row r="169" spans="1:9">
      <c r="A169" s="28">
        <v>41100</v>
      </c>
      <c r="B169" s="28" t="s">
        <v>1093</v>
      </c>
      <c r="C169" s="29" t="s">
        <v>1103</v>
      </c>
      <c r="D169" s="29" t="s">
        <v>1051</v>
      </c>
      <c r="E169" s="29">
        <v>15</v>
      </c>
      <c r="F169" s="30" t="s">
        <v>1115</v>
      </c>
      <c r="G169" s="29">
        <v>14</v>
      </c>
      <c r="H169" s="29" t="s">
        <v>1043</v>
      </c>
      <c r="I169" s="31" t="s">
        <v>327</v>
      </c>
    </row>
    <row r="170" spans="1:9">
      <c r="A170" s="28">
        <v>41100</v>
      </c>
      <c r="B170" s="28" t="s">
        <v>1093</v>
      </c>
      <c r="C170" s="29" t="s">
        <v>1103</v>
      </c>
      <c r="D170" s="29" t="s">
        <v>1051</v>
      </c>
      <c r="E170" s="29">
        <v>15</v>
      </c>
      <c r="F170" s="30" t="s">
        <v>1115</v>
      </c>
      <c r="G170" s="29">
        <v>14</v>
      </c>
      <c r="H170" s="29" t="s">
        <v>1043</v>
      </c>
      <c r="I170" s="31" t="s">
        <v>1072</v>
      </c>
    </row>
    <row r="171" spans="1:9">
      <c r="A171" s="28">
        <v>41100</v>
      </c>
      <c r="B171" s="28" t="s">
        <v>1093</v>
      </c>
      <c r="C171" s="29" t="s">
        <v>1103</v>
      </c>
      <c r="D171" s="29" t="s">
        <v>1051</v>
      </c>
      <c r="E171" s="29">
        <v>15</v>
      </c>
      <c r="F171" s="30" t="s">
        <v>1115</v>
      </c>
      <c r="G171" s="29">
        <v>14</v>
      </c>
      <c r="H171" s="29" t="s">
        <v>1043</v>
      </c>
      <c r="I171" s="31" t="s">
        <v>1049</v>
      </c>
    </row>
    <row r="172" spans="1:9">
      <c r="A172" s="28">
        <v>41100</v>
      </c>
      <c r="B172" s="28" t="s">
        <v>1093</v>
      </c>
      <c r="C172" s="29" t="s">
        <v>1103</v>
      </c>
      <c r="D172" s="29" t="s">
        <v>1051</v>
      </c>
      <c r="E172" s="29">
        <v>15</v>
      </c>
      <c r="F172" s="30" t="s">
        <v>1115</v>
      </c>
      <c r="G172" s="29">
        <v>14.5</v>
      </c>
      <c r="H172" s="29" t="s">
        <v>1042</v>
      </c>
      <c r="I172" s="31" t="s">
        <v>327</v>
      </c>
    </row>
    <row r="173" spans="1:9">
      <c r="A173" s="28">
        <v>41100</v>
      </c>
      <c r="B173" s="28" t="s">
        <v>1093</v>
      </c>
      <c r="C173" s="29" t="s">
        <v>1103</v>
      </c>
      <c r="D173" s="29" t="s">
        <v>1051</v>
      </c>
      <c r="E173" s="29">
        <v>15</v>
      </c>
      <c r="F173" s="30" t="s">
        <v>1115</v>
      </c>
      <c r="G173" s="29">
        <v>14.5</v>
      </c>
      <c r="H173" s="29" t="s">
        <v>1042</v>
      </c>
      <c r="I173" s="31" t="s">
        <v>1072</v>
      </c>
    </row>
    <row r="174" spans="1:9">
      <c r="A174" s="28">
        <v>41100</v>
      </c>
      <c r="B174" s="28" t="s">
        <v>1093</v>
      </c>
      <c r="C174" s="29" t="s">
        <v>1103</v>
      </c>
      <c r="D174" s="29" t="s">
        <v>1051</v>
      </c>
      <c r="E174" s="29">
        <v>15</v>
      </c>
      <c r="F174" s="30" t="s">
        <v>1115</v>
      </c>
      <c r="G174" s="29">
        <v>15</v>
      </c>
      <c r="H174" s="29" t="s">
        <v>1042</v>
      </c>
      <c r="I174" s="31" t="s">
        <v>1049</v>
      </c>
    </row>
    <row r="175" spans="1:9">
      <c r="A175" s="28">
        <v>41100</v>
      </c>
      <c r="B175" s="28" t="s">
        <v>1093</v>
      </c>
      <c r="C175" s="29" t="s">
        <v>1103</v>
      </c>
      <c r="D175" s="29" t="s">
        <v>1051</v>
      </c>
      <c r="E175" s="29">
        <v>15</v>
      </c>
      <c r="F175" s="30" t="s">
        <v>1115</v>
      </c>
      <c r="G175" s="29">
        <v>15</v>
      </c>
      <c r="H175" s="29" t="s">
        <v>1042</v>
      </c>
      <c r="I175" s="31" t="s">
        <v>327</v>
      </c>
    </row>
    <row r="176" spans="1:9">
      <c r="A176" s="28">
        <v>41100</v>
      </c>
      <c r="B176" s="28" t="s">
        <v>1093</v>
      </c>
      <c r="C176" s="29" t="s">
        <v>1103</v>
      </c>
      <c r="D176" s="29" t="s">
        <v>1051</v>
      </c>
      <c r="E176" s="29">
        <v>15</v>
      </c>
      <c r="F176" s="30" t="s">
        <v>1115</v>
      </c>
      <c r="G176" s="29">
        <v>15.5</v>
      </c>
      <c r="H176" s="29" t="s">
        <v>1042</v>
      </c>
      <c r="I176" s="31" t="s">
        <v>1049</v>
      </c>
    </row>
    <row r="177" spans="1:9">
      <c r="A177" s="28">
        <v>41100</v>
      </c>
      <c r="B177" s="28" t="s">
        <v>1093</v>
      </c>
      <c r="C177" s="29" t="s">
        <v>1103</v>
      </c>
      <c r="D177" s="29" t="s">
        <v>1051</v>
      </c>
      <c r="E177" s="29">
        <v>15</v>
      </c>
      <c r="F177" s="30" t="s">
        <v>1115</v>
      </c>
      <c r="G177" s="29">
        <v>15.5</v>
      </c>
      <c r="H177" s="29" t="s">
        <v>1042</v>
      </c>
      <c r="I177" s="31" t="s">
        <v>327</v>
      </c>
    </row>
    <row r="178" spans="1:9">
      <c r="A178" s="32">
        <v>41100</v>
      </c>
      <c r="B178" s="32" t="s">
        <v>1093</v>
      </c>
      <c r="C178" s="33" t="s">
        <v>1103</v>
      </c>
      <c r="D178" s="33" t="s">
        <v>1137</v>
      </c>
      <c r="E178" s="33">
        <v>9</v>
      </c>
      <c r="F178" s="34" t="s">
        <v>1119</v>
      </c>
      <c r="G178" s="26">
        <v>0</v>
      </c>
      <c r="H178" s="26" t="s">
        <v>1042</v>
      </c>
      <c r="I178" s="27" t="s">
        <v>327</v>
      </c>
    </row>
    <row r="179" spans="1:9">
      <c r="A179" s="32">
        <v>41100</v>
      </c>
      <c r="B179" s="32" t="s">
        <v>1093</v>
      </c>
      <c r="C179" s="33" t="s">
        <v>1103</v>
      </c>
      <c r="D179" s="33" t="s">
        <v>1137</v>
      </c>
      <c r="E179" s="33">
        <v>9</v>
      </c>
      <c r="F179" s="34" t="s">
        <v>1119</v>
      </c>
      <c r="G179" s="26">
        <v>0.5</v>
      </c>
      <c r="H179" s="26" t="s">
        <v>1042</v>
      </c>
      <c r="I179" s="27" t="s">
        <v>1049</v>
      </c>
    </row>
    <row r="180" spans="1:9">
      <c r="A180" s="32">
        <v>41100</v>
      </c>
      <c r="B180" s="32" t="s">
        <v>1093</v>
      </c>
      <c r="C180" s="33" t="s">
        <v>1103</v>
      </c>
      <c r="D180" s="33" t="s">
        <v>1137</v>
      </c>
      <c r="E180" s="33">
        <v>9</v>
      </c>
      <c r="F180" s="34" t="s">
        <v>1119</v>
      </c>
      <c r="G180" s="26">
        <v>0.5</v>
      </c>
      <c r="H180" s="26" t="s">
        <v>1042</v>
      </c>
      <c r="I180" s="27" t="s">
        <v>1045</v>
      </c>
    </row>
    <row r="181" spans="1:9">
      <c r="A181" s="32">
        <v>41100</v>
      </c>
      <c r="B181" s="32" t="s">
        <v>1093</v>
      </c>
      <c r="C181" s="33" t="s">
        <v>1103</v>
      </c>
      <c r="D181" s="33" t="s">
        <v>1137</v>
      </c>
      <c r="E181" s="33">
        <v>9</v>
      </c>
      <c r="F181" s="34" t="s">
        <v>1119</v>
      </c>
      <c r="G181" s="26">
        <v>1</v>
      </c>
      <c r="H181" s="26" t="s">
        <v>1042</v>
      </c>
      <c r="I181" s="27" t="s">
        <v>1045</v>
      </c>
    </row>
    <row r="182" spans="1:9">
      <c r="A182" s="32">
        <v>41100</v>
      </c>
      <c r="B182" s="32" t="s">
        <v>1093</v>
      </c>
      <c r="C182" s="33" t="s">
        <v>1103</v>
      </c>
      <c r="D182" s="33" t="s">
        <v>1137</v>
      </c>
      <c r="E182" s="33">
        <v>9</v>
      </c>
      <c r="F182" s="34" t="s">
        <v>1119</v>
      </c>
      <c r="G182" s="26">
        <v>1.5</v>
      </c>
      <c r="H182" s="26" t="s">
        <v>1043</v>
      </c>
      <c r="I182" s="27" t="s">
        <v>83</v>
      </c>
    </row>
    <row r="183" spans="1:9">
      <c r="A183" s="32">
        <v>41100</v>
      </c>
      <c r="B183" s="32" t="s">
        <v>1093</v>
      </c>
      <c r="C183" s="33" t="s">
        <v>1103</v>
      </c>
      <c r="D183" s="33" t="s">
        <v>1137</v>
      </c>
      <c r="E183" s="33">
        <v>9</v>
      </c>
      <c r="F183" s="34" t="s">
        <v>1119</v>
      </c>
      <c r="G183" s="26">
        <v>2</v>
      </c>
      <c r="H183" s="26" t="s">
        <v>1043</v>
      </c>
      <c r="I183" s="27" t="s">
        <v>83</v>
      </c>
    </row>
    <row r="184" spans="1:9">
      <c r="A184" s="32">
        <v>41100</v>
      </c>
      <c r="B184" s="32" t="s">
        <v>1093</v>
      </c>
      <c r="C184" s="33" t="s">
        <v>1103</v>
      </c>
      <c r="D184" s="33" t="s">
        <v>1137</v>
      </c>
      <c r="E184" s="33">
        <v>9</v>
      </c>
      <c r="F184" s="34" t="s">
        <v>1119</v>
      </c>
      <c r="G184" s="26">
        <v>2.5</v>
      </c>
      <c r="H184" s="26" t="s">
        <v>1043</v>
      </c>
      <c r="I184" s="27" t="s">
        <v>1053</v>
      </c>
    </row>
    <row r="185" spans="1:9">
      <c r="A185" s="32">
        <v>41100</v>
      </c>
      <c r="B185" s="32" t="s">
        <v>1093</v>
      </c>
      <c r="C185" s="33" t="s">
        <v>1103</v>
      </c>
      <c r="D185" s="33" t="s">
        <v>1137</v>
      </c>
      <c r="E185" s="33">
        <v>9</v>
      </c>
      <c r="F185" s="34" t="s">
        <v>1119</v>
      </c>
      <c r="G185" s="26">
        <v>2.5</v>
      </c>
      <c r="H185" s="26" t="s">
        <v>1043</v>
      </c>
      <c r="I185" s="27" t="s">
        <v>83</v>
      </c>
    </row>
    <row r="186" spans="1:9">
      <c r="A186" s="32">
        <v>41100</v>
      </c>
      <c r="B186" s="32" t="s">
        <v>1093</v>
      </c>
      <c r="C186" s="33" t="s">
        <v>1103</v>
      </c>
      <c r="D186" s="33" t="s">
        <v>1137</v>
      </c>
      <c r="E186" s="33">
        <v>9</v>
      </c>
      <c r="F186" s="34" t="s">
        <v>1119</v>
      </c>
      <c r="G186" s="26">
        <v>3</v>
      </c>
      <c r="H186" s="26" t="s">
        <v>1043</v>
      </c>
      <c r="I186" s="27" t="s">
        <v>1045</v>
      </c>
    </row>
    <row r="187" spans="1:9">
      <c r="A187" s="32">
        <v>41100</v>
      </c>
      <c r="B187" s="32" t="s">
        <v>1093</v>
      </c>
      <c r="C187" s="33" t="s">
        <v>1103</v>
      </c>
      <c r="D187" s="33" t="s">
        <v>1137</v>
      </c>
      <c r="E187" s="33">
        <v>9</v>
      </c>
      <c r="F187" s="34" t="s">
        <v>1119</v>
      </c>
      <c r="G187" s="26">
        <v>3</v>
      </c>
      <c r="H187" s="26" t="s">
        <v>1043</v>
      </c>
      <c r="I187" s="27" t="s">
        <v>1049</v>
      </c>
    </row>
    <row r="188" spans="1:9">
      <c r="A188" s="32">
        <v>41100</v>
      </c>
      <c r="B188" s="32" t="s">
        <v>1093</v>
      </c>
      <c r="C188" s="33" t="s">
        <v>1103</v>
      </c>
      <c r="D188" s="33" t="s">
        <v>1137</v>
      </c>
      <c r="E188" s="33">
        <v>9</v>
      </c>
      <c r="F188" s="34" t="s">
        <v>1119</v>
      </c>
      <c r="G188" s="26">
        <v>3.5</v>
      </c>
      <c r="H188" s="26" t="s">
        <v>1043</v>
      </c>
      <c r="I188" s="27" t="s">
        <v>1053</v>
      </c>
    </row>
    <row r="189" spans="1:9">
      <c r="A189" s="32">
        <v>41100</v>
      </c>
      <c r="B189" s="32" t="s">
        <v>1093</v>
      </c>
      <c r="C189" s="33" t="s">
        <v>1103</v>
      </c>
      <c r="D189" s="33" t="s">
        <v>1137</v>
      </c>
      <c r="E189" s="33">
        <v>9</v>
      </c>
      <c r="F189" s="34" t="s">
        <v>1119</v>
      </c>
      <c r="G189" s="26">
        <v>3.5</v>
      </c>
      <c r="H189" s="26" t="s">
        <v>1043</v>
      </c>
      <c r="I189" s="27" t="s">
        <v>327</v>
      </c>
    </row>
    <row r="190" spans="1:9">
      <c r="A190" s="32">
        <v>41100</v>
      </c>
      <c r="B190" s="32" t="s">
        <v>1093</v>
      </c>
      <c r="C190" s="33" t="s">
        <v>1103</v>
      </c>
      <c r="D190" s="33" t="s">
        <v>1137</v>
      </c>
      <c r="E190" s="33">
        <v>9</v>
      </c>
      <c r="F190" s="34" t="s">
        <v>1119</v>
      </c>
      <c r="G190" s="26">
        <v>4</v>
      </c>
      <c r="H190" s="26" t="s">
        <v>1043</v>
      </c>
      <c r="I190" s="27" t="s">
        <v>327</v>
      </c>
    </row>
    <row r="191" spans="1:9">
      <c r="A191" s="32">
        <v>41100</v>
      </c>
      <c r="B191" s="32" t="s">
        <v>1093</v>
      </c>
      <c r="C191" s="33" t="s">
        <v>1103</v>
      </c>
      <c r="D191" s="33" t="s">
        <v>1137</v>
      </c>
      <c r="E191" s="33">
        <v>9</v>
      </c>
      <c r="F191" s="34" t="s">
        <v>1119</v>
      </c>
      <c r="G191" s="26">
        <v>4</v>
      </c>
      <c r="H191" s="26" t="s">
        <v>1043</v>
      </c>
      <c r="I191" s="27" t="s">
        <v>1058</v>
      </c>
    </row>
    <row r="192" spans="1:9">
      <c r="A192" s="32">
        <v>41100</v>
      </c>
      <c r="B192" s="32" t="s">
        <v>1093</v>
      </c>
      <c r="C192" s="33" t="s">
        <v>1103</v>
      </c>
      <c r="D192" s="33" t="s">
        <v>1137</v>
      </c>
      <c r="E192" s="33">
        <v>9</v>
      </c>
      <c r="F192" s="34" t="s">
        <v>1119</v>
      </c>
      <c r="G192" s="26">
        <v>4.5</v>
      </c>
      <c r="H192" s="26" t="s">
        <v>1043</v>
      </c>
      <c r="I192" s="27" t="s">
        <v>1049</v>
      </c>
    </row>
    <row r="193" spans="1:9">
      <c r="A193" s="32">
        <v>41100</v>
      </c>
      <c r="B193" s="32" t="s">
        <v>1093</v>
      </c>
      <c r="C193" s="33" t="s">
        <v>1103</v>
      </c>
      <c r="D193" s="33" t="s">
        <v>1137</v>
      </c>
      <c r="E193" s="33">
        <v>9</v>
      </c>
      <c r="F193" s="34" t="s">
        <v>1119</v>
      </c>
      <c r="G193" s="26">
        <v>4.5</v>
      </c>
      <c r="H193" s="26" t="s">
        <v>1043</v>
      </c>
      <c r="I193" s="27" t="s">
        <v>83</v>
      </c>
    </row>
    <row r="194" spans="1:9">
      <c r="A194" s="32">
        <v>41100</v>
      </c>
      <c r="B194" s="32" t="s">
        <v>1093</v>
      </c>
      <c r="C194" s="33" t="s">
        <v>1103</v>
      </c>
      <c r="D194" s="33" t="s">
        <v>1137</v>
      </c>
      <c r="E194" s="33">
        <v>9</v>
      </c>
      <c r="F194" s="34" t="s">
        <v>1119</v>
      </c>
      <c r="G194" s="26">
        <v>5</v>
      </c>
      <c r="H194" s="26" t="s">
        <v>1043</v>
      </c>
      <c r="I194" s="27" t="s">
        <v>1049</v>
      </c>
    </row>
    <row r="195" spans="1:9">
      <c r="A195" s="32">
        <v>41100</v>
      </c>
      <c r="B195" s="32" t="s">
        <v>1093</v>
      </c>
      <c r="C195" s="33" t="s">
        <v>1103</v>
      </c>
      <c r="D195" s="33" t="s">
        <v>1137</v>
      </c>
      <c r="E195" s="33">
        <v>9</v>
      </c>
      <c r="F195" s="34" t="s">
        <v>1119</v>
      </c>
      <c r="G195" s="26">
        <v>5</v>
      </c>
      <c r="H195" s="26" t="s">
        <v>1043</v>
      </c>
      <c r="I195" s="27" t="s">
        <v>327</v>
      </c>
    </row>
    <row r="196" spans="1:9">
      <c r="A196" s="32">
        <v>41100</v>
      </c>
      <c r="B196" s="32" t="s">
        <v>1093</v>
      </c>
      <c r="C196" s="33" t="s">
        <v>1103</v>
      </c>
      <c r="D196" s="33" t="s">
        <v>1137</v>
      </c>
      <c r="E196" s="33">
        <v>9</v>
      </c>
      <c r="F196" s="34" t="s">
        <v>1119</v>
      </c>
      <c r="G196" s="26">
        <v>5.5</v>
      </c>
      <c r="H196" s="26" t="s">
        <v>1043</v>
      </c>
      <c r="I196" s="27" t="s">
        <v>327</v>
      </c>
    </row>
    <row r="197" spans="1:9">
      <c r="A197" s="32">
        <v>41100</v>
      </c>
      <c r="B197" s="32" t="s">
        <v>1093</v>
      </c>
      <c r="C197" s="33" t="s">
        <v>1103</v>
      </c>
      <c r="D197" s="33" t="s">
        <v>1137</v>
      </c>
      <c r="E197" s="33">
        <v>9</v>
      </c>
      <c r="F197" s="34" t="s">
        <v>1119</v>
      </c>
      <c r="G197" s="26">
        <v>6</v>
      </c>
      <c r="H197" s="26" t="s">
        <v>1042</v>
      </c>
      <c r="I197" s="27" t="s">
        <v>327</v>
      </c>
    </row>
    <row r="198" spans="1:9">
      <c r="A198" s="32">
        <v>41100</v>
      </c>
      <c r="B198" s="32" t="s">
        <v>1093</v>
      </c>
      <c r="C198" s="33" t="s">
        <v>1103</v>
      </c>
      <c r="D198" s="33" t="s">
        <v>1137</v>
      </c>
      <c r="E198" s="33">
        <v>9</v>
      </c>
      <c r="F198" s="34" t="s">
        <v>1119</v>
      </c>
      <c r="G198" s="26">
        <v>6.5</v>
      </c>
      <c r="H198" s="26" t="s">
        <v>1042</v>
      </c>
      <c r="I198" s="27" t="s">
        <v>327</v>
      </c>
    </row>
    <row r="199" spans="1:9">
      <c r="A199" s="32">
        <v>41100</v>
      </c>
      <c r="B199" s="32" t="s">
        <v>1093</v>
      </c>
      <c r="C199" s="33" t="s">
        <v>1103</v>
      </c>
      <c r="D199" s="33" t="s">
        <v>1137</v>
      </c>
      <c r="E199" s="33">
        <v>9</v>
      </c>
      <c r="F199" s="34" t="s">
        <v>1119</v>
      </c>
      <c r="G199" s="26">
        <v>6.5</v>
      </c>
      <c r="H199" s="26" t="s">
        <v>1042</v>
      </c>
      <c r="I199" s="27" t="s">
        <v>1049</v>
      </c>
    </row>
    <row r="200" spans="1:9">
      <c r="A200" s="32">
        <v>41100</v>
      </c>
      <c r="B200" s="32" t="s">
        <v>1093</v>
      </c>
      <c r="C200" s="33" t="s">
        <v>1103</v>
      </c>
      <c r="D200" s="33" t="s">
        <v>1137</v>
      </c>
      <c r="E200" s="33">
        <v>9</v>
      </c>
      <c r="F200" s="34" t="s">
        <v>1119</v>
      </c>
      <c r="G200" s="26">
        <v>7</v>
      </c>
      <c r="H200" s="26" t="s">
        <v>1042</v>
      </c>
      <c r="I200" s="27" t="s">
        <v>327</v>
      </c>
    </row>
    <row r="201" spans="1:9">
      <c r="A201" s="32">
        <v>41100</v>
      </c>
      <c r="B201" s="32" t="s">
        <v>1093</v>
      </c>
      <c r="C201" s="33" t="s">
        <v>1103</v>
      </c>
      <c r="D201" s="33" t="s">
        <v>1137</v>
      </c>
      <c r="E201" s="33">
        <v>9</v>
      </c>
      <c r="F201" s="34" t="s">
        <v>1119</v>
      </c>
      <c r="G201" s="26">
        <v>7.5</v>
      </c>
      <c r="H201" s="26" t="s">
        <v>1042</v>
      </c>
      <c r="I201" s="27" t="s">
        <v>1049</v>
      </c>
    </row>
    <row r="202" spans="1:9">
      <c r="A202" s="32">
        <v>41100</v>
      </c>
      <c r="B202" s="32" t="s">
        <v>1093</v>
      </c>
      <c r="C202" s="33" t="s">
        <v>1103</v>
      </c>
      <c r="D202" s="33" t="s">
        <v>1137</v>
      </c>
      <c r="E202" s="33">
        <v>9</v>
      </c>
      <c r="F202" s="34" t="s">
        <v>1119</v>
      </c>
      <c r="G202" s="26">
        <v>7.5</v>
      </c>
      <c r="H202" s="26" t="s">
        <v>1042</v>
      </c>
      <c r="I202" s="27" t="s">
        <v>1072</v>
      </c>
    </row>
    <row r="203" spans="1:9">
      <c r="A203" s="32">
        <v>41100</v>
      </c>
      <c r="B203" s="32" t="s">
        <v>1093</v>
      </c>
      <c r="C203" s="33" t="s">
        <v>1103</v>
      </c>
      <c r="D203" s="33" t="s">
        <v>1137</v>
      </c>
      <c r="E203" s="33">
        <v>9</v>
      </c>
      <c r="F203" s="34" t="s">
        <v>1119</v>
      </c>
      <c r="G203" s="26">
        <v>7.5</v>
      </c>
      <c r="H203" s="26" t="s">
        <v>1042</v>
      </c>
      <c r="I203" s="27" t="s">
        <v>327</v>
      </c>
    </row>
    <row r="204" spans="1:9">
      <c r="A204" s="32">
        <v>41100</v>
      </c>
      <c r="B204" s="32" t="s">
        <v>1093</v>
      </c>
      <c r="C204" s="33" t="s">
        <v>1103</v>
      </c>
      <c r="D204" s="33" t="s">
        <v>1137</v>
      </c>
      <c r="E204" s="33">
        <v>9</v>
      </c>
      <c r="F204" s="34" t="s">
        <v>1119</v>
      </c>
      <c r="G204" s="26">
        <v>8</v>
      </c>
      <c r="H204" s="26" t="s">
        <v>1042</v>
      </c>
      <c r="I204" s="27" t="s">
        <v>1049</v>
      </c>
    </row>
    <row r="205" spans="1:9">
      <c r="A205" s="32">
        <v>41100</v>
      </c>
      <c r="B205" s="32" t="s">
        <v>1093</v>
      </c>
      <c r="C205" s="33" t="s">
        <v>1103</v>
      </c>
      <c r="D205" s="33" t="s">
        <v>1137</v>
      </c>
      <c r="E205" s="33">
        <v>9</v>
      </c>
      <c r="F205" s="34" t="s">
        <v>1119</v>
      </c>
      <c r="G205" s="26">
        <v>8</v>
      </c>
      <c r="H205" s="26" t="s">
        <v>1042</v>
      </c>
      <c r="I205" s="27" t="s">
        <v>1072</v>
      </c>
    </row>
    <row r="206" spans="1:9">
      <c r="A206" s="32">
        <v>41100</v>
      </c>
      <c r="B206" s="32" t="s">
        <v>1093</v>
      </c>
      <c r="C206" s="33" t="s">
        <v>1103</v>
      </c>
      <c r="D206" s="33" t="s">
        <v>1137</v>
      </c>
      <c r="E206" s="33">
        <v>9</v>
      </c>
      <c r="F206" s="34" t="s">
        <v>1119</v>
      </c>
      <c r="G206" s="26">
        <v>8</v>
      </c>
      <c r="H206" s="26" t="s">
        <v>1042</v>
      </c>
      <c r="I206" s="27" t="s">
        <v>327</v>
      </c>
    </row>
    <row r="207" spans="1:9">
      <c r="A207" s="32">
        <v>41100</v>
      </c>
      <c r="B207" s="32" t="s">
        <v>1093</v>
      </c>
      <c r="C207" s="33" t="s">
        <v>1103</v>
      </c>
      <c r="D207" s="33" t="s">
        <v>1137</v>
      </c>
      <c r="E207" s="33">
        <v>9</v>
      </c>
      <c r="F207" s="34" t="s">
        <v>1119</v>
      </c>
      <c r="G207" s="26">
        <v>8.5</v>
      </c>
      <c r="H207" s="26" t="s">
        <v>1042</v>
      </c>
      <c r="I207" s="27" t="s">
        <v>1049</v>
      </c>
    </row>
    <row r="208" spans="1:9">
      <c r="A208" s="32">
        <v>41100</v>
      </c>
      <c r="B208" s="32" t="s">
        <v>1093</v>
      </c>
      <c r="C208" s="33" t="s">
        <v>1103</v>
      </c>
      <c r="D208" s="33" t="s">
        <v>1137</v>
      </c>
      <c r="E208" s="33">
        <v>9</v>
      </c>
      <c r="F208" s="34" t="s">
        <v>1119</v>
      </c>
      <c r="G208" s="26">
        <v>8.5</v>
      </c>
      <c r="H208" s="26" t="s">
        <v>1042</v>
      </c>
      <c r="I208" s="27" t="s">
        <v>83</v>
      </c>
    </row>
  </sheetData>
  <mergeCells count="3">
    <mergeCell ref="A2:I2"/>
    <mergeCell ref="A1:I1"/>
    <mergeCell ref="J1:P3"/>
  </mergeCells>
  <phoneticPr fontId="5"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sheetPr>
    <tabColor rgb="FF00B0F0"/>
  </sheetPr>
  <dimension ref="A1:AH106"/>
  <sheetViews>
    <sheetView workbookViewId="0">
      <pane xSplit="4" ySplit="4" topLeftCell="E65" activePane="bottomRight" state="frozen"/>
      <selection pane="topRight" activeCell="E1" sqref="E1"/>
      <selection pane="bottomLeft" activeCell="A5" sqref="A5"/>
      <selection pane="bottomRight" activeCell="X93" sqref="X93"/>
    </sheetView>
  </sheetViews>
  <sheetFormatPr defaultRowHeight="15"/>
  <cols>
    <col min="1" max="1" width="9.5703125" bestFit="1" customWidth="1"/>
    <col min="2" max="2" width="9.5703125" customWidth="1"/>
    <col min="3" max="3" width="18.140625" style="9" bestFit="1" customWidth="1"/>
    <col min="4" max="4" width="10" style="11" bestFit="1" customWidth="1"/>
    <col min="5" max="5" width="6.28515625" style="57" customWidth="1"/>
    <col min="6" max="6" width="6.28515625" style="49" customWidth="1"/>
    <col min="7" max="7" width="6.28515625" style="3" customWidth="1"/>
    <col min="8" max="8" width="6.28515625" style="4" customWidth="1"/>
    <col min="9" max="9" width="6.28515625" style="3" customWidth="1"/>
    <col min="10" max="10" width="6.28515625" style="59" customWidth="1"/>
    <col min="11" max="11" width="6.28515625" style="5" customWidth="1"/>
    <col min="12" max="12" width="6.28515625" style="4" customWidth="1"/>
    <col min="13" max="13" width="6.28515625" style="3" customWidth="1"/>
    <col min="14" max="14" width="6.28515625" style="4" customWidth="1"/>
    <col min="15" max="15" width="6.28515625" style="51" customWidth="1"/>
    <col min="16" max="16" width="6.28515625" style="49" customWidth="1"/>
    <col min="17" max="17" width="6.28515625" style="3" customWidth="1"/>
    <col min="18" max="18" width="6.28515625" style="4" customWidth="1"/>
    <col min="19" max="19" width="6.28515625" style="3" customWidth="1"/>
    <col min="20" max="20" width="6.28515625" style="59" customWidth="1"/>
    <col min="21" max="21" width="6.28515625" style="3" customWidth="1"/>
    <col min="22" max="22" width="6.28515625" style="59" customWidth="1"/>
    <col min="23" max="27" width="8.85546875" style="13"/>
  </cols>
  <sheetData>
    <row r="1" spans="1:30" s="13" customFormat="1" ht="21" customHeight="1">
      <c r="A1" s="230" t="s">
        <v>1038</v>
      </c>
      <c r="B1" s="230"/>
      <c r="C1" s="230"/>
      <c r="D1" s="230"/>
      <c r="E1" s="230"/>
      <c r="F1" s="230"/>
      <c r="G1" s="230"/>
      <c r="H1" s="230"/>
      <c r="I1" s="230"/>
      <c r="J1" s="230"/>
      <c r="K1" s="230"/>
      <c r="L1" s="230"/>
      <c r="M1" s="230"/>
      <c r="N1" s="230"/>
      <c r="O1" s="230"/>
      <c r="P1" s="46"/>
      <c r="Q1" s="46"/>
      <c r="R1" s="46"/>
      <c r="S1" s="46"/>
      <c r="T1" s="46"/>
      <c r="U1" s="46"/>
      <c r="V1" s="61"/>
      <c r="W1" s="228" t="s">
        <v>1034</v>
      </c>
      <c r="X1" s="229"/>
      <c r="Y1" s="229"/>
      <c r="Z1" s="229"/>
      <c r="AA1" s="229"/>
      <c r="AB1" s="229"/>
      <c r="AC1" s="229"/>
      <c r="AD1" s="229"/>
    </row>
    <row r="2" spans="1:30" s="13" customFormat="1" ht="31.9" customHeight="1">
      <c r="A2" s="231" t="s">
        <v>1136</v>
      </c>
      <c r="B2" s="231"/>
      <c r="C2" s="231"/>
      <c r="D2" s="231"/>
      <c r="E2" s="231"/>
      <c r="F2" s="231"/>
      <c r="G2" s="231"/>
      <c r="H2" s="231"/>
      <c r="I2" s="231"/>
      <c r="J2" s="231"/>
      <c r="K2" s="231"/>
      <c r="L2" s="231"/>
      <c r="M2" s="231"/>
      <c r="N2" s="231"/>
      <c r="O2" s="231"/>
      <c r="P2" s="47"/>
      <c r="Q2" s="47"/>
      <c r="R2" s="47"/>
      <c r="S2" s="47"/>
      <c r="T2" s="63"/>
      <c r="U2" s="63"/>
      <c r="V2" s="62"/>
      <c r="W2" s="228"/>
      <c r="X2" s="229"/>
      <c r="Y2" s="229"/>
      <c r="Z2" s="229"/>
      <c r="AA2" s="229"/>
      <c r="AB2" s="229"/>
      <c r="AC2" s="229"/>
      <c r="AD2" s="229"/>
    </row>
    <row r="3" spans="1:30" ht="17.45" customHeight="1" thickBot="1">
      <c r="A3" s="109"/>
      <c r="B3" s="109"/>
      <c r="C3" s="110"/>
      <c r="D3" s="111"/>
      <c r="E3" s="225" t="s">
        <v>1081</v>
      </c>
      <c r="F3" s="226"/>
      <c r="G3" s="226"/>
      <c r="H3" s="226"/>
      <c r="I3" s="226"/>
      <c r="J3" s="226"/>
      <c r="K3" s="226"/>
      <c r="L3" s="226"/>
      <c r="M3" s="226"/>
      <c r="N3" s="226"/>
      <c r="O3" s="227"/>
      <c r="P3" s="112"/>
      <c r="Q3" s="112"/>
      <c r="R3" s="112"/>
      <c r="S3" s="112"/>
      <c r="T3" s="113"/>
      <c r="U3" s="112"/>
      <c r="V3" s="113"/>
      <c r="W3" s="228"/>
      <c r="X3" s="229"/>
      <c r="Y3" s="229"/>
      <c r="Z3" s="229"/>
      <c r="AA3" s="229"/>
      <c r="AB3" s="229"/>
      <c r="AC3" s="229"/>
      <c r="AD3" s="229"/>
    </row>
    <row r="4" spans="1:30" ht="15.75" thickBot="1">
      <c r="A4" s="146" t="s">
        <v>1036</v>
      </c>
      <c r="B4" s="146" t="s">
        <v>8</v>
      </c>
      <c r="C4" s="114" t="s">
        <v>9</v>
      </c>
      <c r="D4" s="115" t="s">
        <v>10</v>
      </c>
      <c r="E4" s="116">
        <v>0</v>
      </c>
      <c r="F4" s="117">
        <v>1</v>
      </c>
      <c r="G4" s="114">
        <v>2</v>
      </c>
      <c r="H4" s="114">
        <v>3</v>
      </c>
      <c r="I4" s="114">
        <v>4</v>
      </c>
      <c r="J4" s="118">
        <v>5</v>
      </c>
      <c r="K4" s="117">
        <v>6</v>
      </c>
      <c r="L4" s="114">
        <v>7</v>
      </c>
      <c r="M4" s="114">
        <v>8</v>
      </c>
      <c r="N4" s="114">
        <v>9</v>
      </c>
      <c r="O4" s="118">
        <v>10</v>
      </c>
      <c r="P4" s="117">
        <v>11</v>
      </c>
      <c r="Q4" s="114">
        <v>12</v>
      </c>
      <c r="R4" s="114">
        <v>13</v>
      </c>
      <c r="S4" s="114">
        <v>14</v>
      </c>
      <c r="T4" s="118">
        <v>15</v>
      </c>
      <c r="U4" s="114">
        <v>16</v>
      </c>
      <c r="V4" s="118">
        <v>17</v>
      </c>
      <c r="W4" s="121" t="s">
        <v>1033</v>
      </c>
    </row>
    <row r="5" spans="1:30">
      <c r="A5" s="42">
        <v>41092</v>
      </c>
      <c r="B5" s="143" t="s">
        <v>1061</v>
      </c>
      <c r="C5" s="43" t="s">
        <v>1063</v>
      </c>
      <c r="D5" s="44" t="s">
        <v>327</v>
      </c>
      <c r="E5" s="147">
        <v>90</v>
      </c>
      <c r="F5" s="148">
        <v>80</v>
      </c>
      <c r="G5" s="37">
        <v>75</v>
      </c>
      <c r="H5" s="36">
        <v>90</v>
      </c>
      <c r="I5" s="37">
        <v>50</v>
      </c>
      <c r="J5" s="58">
        <v>70</v>
      </c>
      <c r="K5" s="35">
        <v>65</v>
      </c>
      <c r="L5" s="36">
        <v>65</v>
      </c>
      <c r="M5" s="37">
        <v>70</v>
      </c>
      <c r="N5" s="36">
        <v>0</v>
      </c>
      <c r="O5" s="153">
        <v>40</v>
      </c>
      <c r="P5" s="148"/>
      <c r="Q5" s="154">
        <v>45</v>
      </c>
      <c r="R5" s="36"/>
      <c r="S5" s="37"/>
      <c r="T5" s="58"/>
      <c r="U5" s="37"/>
      <c r="V5" s="58"/>
      <c r="W5" s="139">
        <f>AVERAGE(E5:Q5)</f>
        <v>61.666666666666664</v>
      </c>
    </row>
    <row r="6" spans="1:30">
      <c r="A6" s="45">
        <v>41092</v>
      </c>
      <c r="B6" s="119" t="s">
        <v>1061</v>
      </c>
      <c r="C6" s="34" t="s">
        <v>1063</v>
      </c>
      <c r="D6" s="41" t="s">
        <v>83</v>
      </c>
      <c r="E6" s="149">
        <v>10</v>
      </c>
      <c r="F6" s="150">
        <v>20</v>
      </c>
      <c r="G6" s="3">
        <v>25</v>
      </c>
      <c r="H6" s="4">
        <v>10</v>
      </c>
      <c r="I6" s="3">
        <v>50</v>
      </c>
      <c r="J6" s="59">
        <v>30</v>
      </c>
      <c r="K6" s="5">
        <v>10</v>
      </c>
      <c r="L6" s="4">
        <v>10</v>
      </c>
      <c r="M6" s="3">
        <v>10</v>
      </c>
      <c r="N6" s="4">
        <v>80</v>
      </c>
      <c r="O6" s="155">
        <v>10</v>
      </c>
      <c r="P6" s="150">
        <v>90</v>
      </c>
      <c r="Q6" s="156">
        <v>55</v>
      </c>
      <c r="W6" s="139">
        <f t="shared" ref="W6:W16" si="0">AVERAGE(E6:Q6)</f>
        <v>31.53846153846154</v>
      </c>
      <c r="X6" s="122"/>
      <c r="Y6" s="122"/>
      <c r="Z6" s="122"/>
      <c r="AA6" s="122"/>
      <c r="AB6" s="23"/>
    </row>
    <row r="7" spans="1:30" ht="15.75" thickBot="1">
      <c r="A7" s="45">
        <v>41092</v>
      </c>
      <c r="B7" s="119" t="s">
        <v>1061</v>
      </c>
      <c r="C7" s="34" t="s">
        <v>1063</v>
      </c>
      <c r="D7" s="41" t="s">
        <v>490</v>
      </c>
      <c r="E7" s="162">
        <v>0</v>
      </c>
      <c r="F7" s="163">
        <v>0</v>
      </c>
      <c r="G7" s="53">
        <v>0</v>
      </c>
      <c r="H7" s="52">
        <v>0</v>
      </c>
      <c r="I7" s="53">
        <v>0</v>
      </c>
      <c r="J7" s="60">
        <v>0</v>
      </c>
      <c r="K7" s="54">
        <v>25</v>
      </c>
      <c r="L7" s="52">
        <v>25</v>
      </c>
      <c r="M7" s="53">
        <v>20</v>
      </c>
      <c r="N7" s="52">
        <v>20</v>
      </c>
      <c r="O7" s="169">
        <v>50</v>
      </c>
      <c r="P7" s="163">
        <v>10</v>
      </c>
      <c r="Q7" s="166">
        <v>0</v>
      </c>
      <c r="R7" s="52"/>
      <c r="S7" s="53"/>
      <c r="T7" s="60"/>
      <c r="U7" s="53"/>
      <c r="V7" s="60"/>
      <c r="W7" s="139">
        <f t="shared" si="0"/>
        <v>11.538461538461538</v>
      </c>
      <c r="X7" s="122"/>
      <c r="Y7" s="122"/>
      <c r="Z7" s="122"/>
      <c r="AA7" s="122"/>
      <c r="AB7" s="23"/>
    </row>
    <row r="8" spans="1:30">
      <c r="A8" s="42">
        <v>41092</v>
      </c>
      <c r="B8" s="119" t="s">
        <v>1061</v>
      </c>
      <c r="C8" s="43" t="s">
        <v>1063</v>
      </c>
      <c r="D8" s="44" t="s">
        <v>1049</v>
      </c>
      <c r="E8" s="147">
        <v>0</v>
      </c>
      <c r="F8" s="148">
        <v>30</v>
      </c>
      <c r="G8" s="37">
        <v>30</v>
      </c>
      <c r="H8" s="36">
        <v>20</v>
      </c>
      <c r="I8" s="37">
        <v>20</v>
      </c>
      <c r="J8" s="58">
        <v>20</v>
      </c>
      <c r="K8" s="35">
        <v>50</v>
      </c>
      <c r="L8" s="36">
        <v>40</v>
      </c>
      <c r="M8" s="37">
        <v>30</v>
      </c>
      <c r="N8" s="36">
        <v>10</v>
      </c>
      <c r="O8" s="153">
        <v>0</v>
      </c>
      <c r="P8" s="148">
        <v>0</v>
      </c>
      <c r="Q8" s="154">
        <v>0</v>
      </c>
      <c r="R8" s="36"/>
      <c r="S8" s="37"/>
      <c r="T8" s="58"/>
      <c r="U8" s="37"/>
      <c r="V8" s="58"/>
      <c r="W8" s="139">
        <f t="shared" si="0"/>
        <v>19.23076923076923</v>
      </c>
    </row>
    <row r="9" spans="1:30">
      <c r="A9" s="45">
        <v>41092</v>
      </c>
      <c r="B9" s="119" t="s">
        <v>1061</v>
      </c>
      <c r="C9" s="34" t="s">
        <v>1063</v>
      </c>
      <c r="D9" s="41" t="s">
        <v>1066</v>
      </c>
      <c r="E9" s="149">
        <v>0</v>
      </c>
      <c r="F9" s="150">
        <v>40</v>
      </c>
      <c r="G9" s="3">
        <v>0</v>
      </c>
      <c r="H9" s="4">
        <v>0</v>
      </c>
      <c r="I9" s="3">
        <v>0</v>
      </c>
      <c r="J9" s="59">
        <v>0</v>
      </c>
      <c r="K9" s="5">
        <v>0</v>
      </c>
      <c r="L9" s="4">
        <v>0</v>
      </c>
      <c r="M9" s="3">
        <v>0</v>
      </c>
      <c r="N9" s="4">
        <v>0</v>
      </c>
      <c r="O9" s="155">
        <v>0</v>
      </c>
      <c r="P9" s="150">
        <v>0</v>
      </c>
      <c r="Q9" s="156">
        <v>0</v>
      </c>
      <c r="W9" s="139">
        <f t="shared" si="0"/>
        <v>3.0769230769230771</v>
      </c>
      <c r="X9" s="122"/>
      <c r="Y9" s="122"/>
      <c r="Z9" s="122"/>
      <c r="AA9" s="122"/>
      <c r="AB9" s="23"/>
    </row>
    <row r="10" spans="1:30">
      <c r="A10" s="45">
        <v>41092</v>
      </c>
      <c r="B10" s="119" t="s">
        <v>1061</v>
      </c>
      <c r="C10" s="34" t="s">
        <v>1063</v>
      </c>
      <c r="D10" s="41" t="s">
        <v>1053</v>
      </c>
      <c r="E10" s="149">
        <v>0</v>
      </c>
      <c r="F10" s="150">
        <v>0</v>
      </c>
      <c r="G10" s="3">
        <v>50</v>
      </c>
      <c r="H10" s="4">
        <v>60</v>
      </c>
      <c r="I10" s="3">
        <v>50</v>
      </c>
      <c r="J10" s="59">
        <v>50</v>
      </c>
      <c r="K10" s="5">
        <v>30</v>
      </c>
      <c r="L10" s="4">
        <v>30</v>
      </c>
      <c r="M10" s="3">
        <v>30</v>
      </c>
      <c r="N10" s="4">
        <v>10</v>
      </c>
      <c r="O10" s="155">
        <v>0</v>
      </c>
      <c r="P10" s="150">
        <v>0</v>
      </c>
      <c r="Q10" s="156">
        <v>0</v>
      </c>
      <c r="W10" s="186">
        <f t="shared" si="0"/>
        <v>23.846153846153847</v>
      </c>
      <c r="X10" s="122"/>
      <c r="Y10" s="122"/>
      <c r="Z10" s="122"/>
      <c r="AA10" s="122"/>
      <c r="AB10" s="23"/>
    </row>
    <row r="11" spans="1:30">
      <c r="A11" s="45">
        <v>41092</v>
      </c>
      <c r="B11" s="119" t="s">
        <v>1061</v>
      </c>
      <c r="C11" s="34" t="s">
        <v>1063</v>
      </c>
      <c r="D11" s="41" t="s">
        <v>1045</v>
      </c>
      <c r="E11" s="149">
        <v>0</v>
      </c>
      <c r="F11" s="150">
        <v>0</v>
      </c>
      <c r="G11" s="3">
        <v>0</v>
      </c>
      <c r="H11" s="4">
        <v>20</v>
      </c>
      <c r="I11" s="3">
        <v>20</v>
      </c>
      <c r="J11" s="59">
        <v>40</v>
      </c>
      <c r="K11" s="5">
        <v>10</v>
      </c>
      <c r="L11" s="4">
        <v>40</v>
      </c>
      <c r="M11" s="3">
        <v>60</v>
      </c>
      <c r="N11" s="4">
        <v>0</v>
      </c>
      <c r="O11" s="155">
        <v>0</v>
      </c>
      <c r="P11" s="150">
        <v>0</v>
      </c>
      <c r="Q11" s="156">
        <v>0</v>
      </c>
      <c r="W11" s="186">
        <f t="shared" si="0"/>
        <v>14.615384615384615</v>
      </c>
      <c r="X11" s="122"/>
      <c r="Y11" s="122"/>
      <c r="Z11" s="122"/>
      <c r="AA11" s="122"/>
      <c r="AB11" s="23"/>
    </row>
    <row r="12" spans="1:30">
      <c r="A12" s="45">
        <v>41092</v>
      </c>
      <c r="B12" s="119" t="s">
        <v>1061</v>
      </c>
      <c r="C12" s="34" t="s">
        <v>1063</v>
      </c>
      <c r="D12" s="41" t="s">
        <v>1057</v>
      </c>
      <c r="E12" s="149">
        <v>0</v>
      </c>
      <c r="F12" s="150">
        <v>0</v>
      </c>
      <c r="G12" s="3">
        <v>0</v>
      </c>
      <c r="H12" s="4">
        <v>0</v>
      </c>
      <c r="I12" s="3">
        <v>0</v>
      </c>
      <c r="J12" s="59">
        <v>0</v>
      </c>
      <c r="K12" s="5">
        <v>5</v>
      </c>
      <c r="L12" s="4">
        <v>20</v>
      </c>
      <c r="M12" s="3">
        <v>0</v>
      </c>
      <c r="N12" s="4">
        <v>0</v>
      </c>
      <c r="O12" s="155">
        <v>50</v>
      </c>
      <c r="P12" s="150">
        <v>50</v>
      </c>
      <c r="Q12" s="156">
        <v>15</v>
      </c>
      <c r="W12" s="139">
        <f t="shared" si="0"/>
        <v>10.76923076923077</v>
      </c>
      <c r="X12" s="122"/>
      <c r="Y12" s="122"/>
      <c r="Z12" s="122"/>
      <c r="AA12" s="122"/>
      <c r="AB12" s="23"/>
    </row>
    <row r="13" spans="1:30">
      <c r="A13" s="45">
        <v>41092</v>
      </c>
      <c r="B13" s="119" t="s">
        <v>1061</v>
      </c>
      <c r="C13" s="34" t="s">
        <v>1063</v>
      </c>
      <c r="D13" s="41" t="s">
        <v>1071</v>
      </c>
      <c r="E13" s="149">
        <v>0</v>
      </c>
      <c r="F13" s="150">
        <v>0</v>
      </c>
      <c r="G13" s="3">
        <v>0</v>
      </c>
      <c r="H13" s="4">
        <v>0</v>
      </c>
      <c r="I13" s="3">
        <v>0</v>
      </c>
      <c r="J13" s="59">
        <v>0</v>
      </c>
      <c r="K13" s="5">
        <v>1</v>
      </c>
      <c r="L13" s="4">
        <v>0</v>
      </c>
      <c r="M13" s="3">
        <v>1</v>
      </c>
      <c r="N13" s="4">
        <v>0</v>
      </c>
      <c r="O13" s="155">
        <v>0</v>
      </c>
      <c r="P13" s="150">
        <v>0</v>
      </c>
      <c r="Q13" s="156">
        <v>0</v>
      </c>
      <c r="W13" s="139">
        <f t="shared" si="0"/>
        <v>0.15384615384615385</v>
      </c>
      <c r="X13" s="122"/>
      <c r="Y13" s="122"/>
      <c r="Z13" s="122"/>
      <c r="AA13" s="122"/>
      <c r="AB13" s="23"/>
    </row>
    <row r="14" spans="1:30">
      <c r="A14" s="45">
        <v>41092</v>
      </c>
      <c r="B14" s="119" t="s">
        <v>1061</v>
      </c>
      <c r="C14" s="34" t="s">
        <v>1063</v>
      </c>
      <c r="D14" s="41" t="s">
        <v>1067</v>
      </c>
      <c r="E14" s="149">
        <v>0</v>
      </c>
      <c r="F14" s="150">
        <v>0</v>
      </c>
      <c r="G14" s="3">
        <v>0</v>
      </c>
      <c r="H14" s="4">
        <v>0</v>
      </c>
      <c r="I14" s="3">
        <v>0</v>
      </c>
      <c r="J14" s="59">
        <v>0</v>
      </c>
      <c r="K14" s="5">
        <v>0</v>
      </c>
      <c r="L14" s="4">
        <v>0</v>
      </c>
      <c r="M14" s="3">
        <v>0</v>
      </c>
      <c r="N14" s="4">
        <v>0</v>
      </c>
      <c r="O14" s="155">
        <v>0</v>
      </c>
      <c r="P14" s="150">
        <v>0</v>
      </c>
      <c r="Q14" s="156">
        <v>0</v>
      </c>
      <c r="W14" s="139">
        <f t="shared" si="0"/>
        <v>0</v>
      </c>
      <c r="X14" s="122"/>
      <c r="Y14" s="122"/>
      <c r="Z14" s="122"/>
      <c r="AA14" s="122"/>
      <c r="AB14" s="23"/>
    </row>
    <row r="15" spans="1:30">
      <c r="A15" s="45">
        <v>41092</v>
      </c>
      <c r="B15" s="119" t="s">
        <v>1061</v>
      </c>
      <c r="C15" s="34" t="s">
        <v>1063</v>
      </c>
      <c r="D15" s="41" t="s">
        <v>1058</v>
      </c>
      <c r="E15" s="149">
        <v>0</v>
      </c>
      <c r="F15" s="150">
        <v>0</v>
      </c>
      <c r="G15" s="3">
        <v>0</v>
      </c>
      <c r="H15" s="4">
        <v>0</v>
      </c>
      <c r="I15" s="3">
        <v>0</v>
      </c>
      <c r="J15" s="59">
        <v>0</v>
      </c>
      <c r="K15" s="5">
        <v>0</v>
      </c>
      <c r="L15" s="4">
        <v>0</v>
      </c>
      <c r="M15" s="3">
        <v>0</v>
      </c>
      <c r="N15" s="4">
        <v>0</v>
      </c>
      <c r="O15" s="155">
        <v>0</v>
      </c>
      <c r="P15" s="150">
        <v>50</v>
      </c>
      <c r="Q15" s="156">
        <v>30</v>
      </c>
      <c r="W15" s="139">
        <f t="shared" si="0"/>
        <v>6.1538461538461542</v>
      </c>
      <c r="X15" s="122"/>
      <c r="Y15" s="122"/>
      <c r="Z15" s="122"/>
      <c r="AA15" s="122"/>
      <c r="AB15" s="23"/>
    </row>
    <row r="16" spans="1:30" ht="15.75" thickBot="1">
      <c r="A16" s="45">
        <v>41092</v>
      </c>
      <c r="B16" s="119" t="s">
        <v>1061</v>
      </c>
      <c r="C16" s="34" t="s">
        <v>1063</v>
      </c>
      <c r="D16" s="41" t="s">
        <v>1070</v>
      </c>
      <c r="E16" s="151">
        <v>0</v>
      </c>
      <c r="F16" s="152">
        <v>0</v>
      </c>
      <c r="G16" s="75">
        <v>0</v>
      </c>
      <c r="H16" s="76">
        <v>0</v>
      </c>
      <c r="I16" s="75">
        <v>0</v>
      </c>
      <c r="J16" s="77">
        <v>0</v>
      </c>
      <c r="K16" s="78">
        <v>0</v>
      </c>
      <c r="L16" s="76">
        <v>0</v>
      </c>
      <c r="M16" s="75">
        <v>0</v>
      </c>
      <c r="N16" s="76">
        <v>0</v>
      </c>
      <c r="O16" s="157">
        <v>0</v>
      </c>
      <c r="P16" s="152">
        <v>0</v>
      </c>
      <c r="Q16" s="158">
        <v>10</v>
      </c>
      <c r="R16" s="76"/>
      <c r="S16" s="75"/>
      <c r="T16" s="77"/>
      <c r="U16" s="75"/>
      <c r="V16" s="77"/>
      <c r="W16" s="139">
        <f t="shared" si="0"/>
        <v>0.76923076923076927</v>
      </c>
      <c r="X16" s="122"/>
      <c r="Y16" s="122"/>
      <c r="Z16" s="122"/>
      <c r="AA16" s="122"/>
      <c r="AB16" s="23"/>
    </row>
    <row r="17" spans="1:28" s="72" customFormat="1">
      <c r="A17" s="68">
        <v>41092</v>
      </c>
      <c r="B17" s="120" t="s">
        <v>1061</v>
      </c>
      <c r="C17" s="69" t="s">
        <v>1062</v>
      </c>
      <c r="D17" s="70" t="s">
        <v>327</v>
      </c>
      <c r="E17" s="159">
        <v>0</v>
      </c>
      <c r="F17" s="160">
        <v>0</v>
      </c>
      <c r="G17" s="80">
        <v>100</v>
      </c>
      <c r="H17" s="81">
        <v>10</v>
      </c>
      <c r="I17" s="80">
        <v>65</v>
      </c>
      <c r="J17" s="82">
        <v>80</v>
      </c>
      <c r="K17" s="83">
        <v>50</v>
      </c>
      <c r="L17" s="81">
        <v>40</v>
      </c>
      <c r="M17" s="80">
        <v>30</v>
      </c>
      <c r="N17" s="81">
        <v>50</v>
      </c>
      <c r="O17" s="84">
        <v>0</v>
      </c>
      <c r="P17" s="79">
        <v>0</v>
      </c>
      <c r="Q17" s="165">
        <v>65</v>
      </c>
      <c r="R17" s="81"/>
      <c r="S17" s="80"/>
      <c r="T17" s="82"/>
      <c r="U17" s="80"/>
      <c r="V17" s="82"/>
      <c r="W17" s="139">
        <f>AVERAGE(E17:Q17)</f>
        <v>37.692307692307693</v>
      </c>
      <c r="X17" s="13"/>
      <c r="Y17" s="13"/>
      <c r="Z17" s="13"/>
      <c r="AA17" s="13"/>
    </row>
    <row r="18" spans="1:28" s="72" customFormat="1">
      <c r="A18" s="64">
        <v>41092</v>
      </c>
      <c r="B18" s="120" t="s">
        <v>1061</v>
      </c>
      <c r="C18" s="65" t="s">
        <v>1062</v>
      </c>
      <c r="D18" s="66" t="s">
        <v>83</v>
      </c>
      <c r="E18" s="161">
        <v>50</v>
      </c>
      <c r="F18" s="150">
        <v>40</v>
      </c>
      <c r="G18" s="3">
        <v>0</v>
      </c>
      <c r="H18" s="4">
        <v>30</v>
      </c>
      <c r="I18" s="3">
        <v>10</v>
      </c>
      <c r="J18" s="59">
        <v>10</v>
      </c>
      <c r="K18" s="5">
        <v>0</v>
      </c>
      <c r="L18" s="4">
        <v>60</v>
      </c>
      <c r="M18" s="3">
        <v>0</v>
      </c>
      <c r="N18" s="4">
        <v>0</v>
      </c>
      <c r="O18" s="51">
        <v>60</v>
      </c>
      <c r="P18" s="49">
        <v>95</v>
      </c>
      <c r="Q18" s="156">
        <v>15</v>
      </c>
      <c r="R18" s="4"/>
      <c r="S18" s="3"/>
      <c r="T18" s="59"/>
      <c r="U18" s="3"/>
      <c r="V18" s="59"/>
      <c r="W18" s="139">
        <f t="shared" ref="W18:W34" si="1">AVERAGE(E18:Q18)</f>
        <v>28.46153846153846</v>
      </c>
      <c r="X18" s="122"/>
      <c r="Y18" s="122"/>
      <c r="Z18" s="122"/>
      <c r="AA18" s="122"/>
      <c r="AB18" s="73"/>
    </row>
    <row r="19" spans="1:28" s="72" customFormat="1" ht="15.75" thickBot="1">
      <c r="A19" s="87">
        <v>41092</v>
      </c>
      <c r="B19" s="120" t="s">
        <v>1061</v>
      </c>
      <c r="C19" s="74" t="s">
        <v>1062</v>
      </c>
      <c r="D19" s="88" t="s">
        <v>490</v>
      </c>
      <c r="E19" s="162">
        <v>0</v>
      </c>
      <c r="F19" s="163">
        <v>30</v>
      </c>
      <c r="G19" s="53">
        <v>0</v>
      </c>
      <c r="H19" s="52">
        <v>60</v>
      </c>
      <c r="I19" s="53">
        <v>25</v>
      </c>
      <c r="J19" s="60">
        <v>10</v>
      </c>
      <c r="K19" s="54">
        <v>50</v>
      </c>
      <c r="L19" s="52">
        <v>0</v>
      </c>
      <c r="M19" s="53">
        <v>60</v>
      </c>
      <c r="N19" s="52">
        <v>50</v>
      </c>
      <c r="O19" s="55">
        <v>10</v>
      </c>
      <c r="P19" s="56">
        <v>5</v>
      </c>
      <c r="Q19" s="166">
        <v>20</v>
      </c>
      <c r="R19" s="52"/>
      <c r="S19" s="53"/>
      <c r="T19" s="60"/>
      <c r="U19" s="53"/>
      <c r="V19" s="60"/>
      <c r="W19" s="139">
        <f t="shared" si="1"/>
        <v>24.615384615384617</v>
      </c>
      <c r="X19" s="122"/>
      <c r="Y19" s="122"/>
      <c r="Z19" s="122"/>
      <c r="AA19" s="122"/>
      <c r="AB19" s="73"/>
    </row>
    <row r="20" spans="1:28">
      <c r="A20" s="86">
        <v>41092</v>
      </c>
      <c r="B20" s="120" t="s">
        <v>1061</v>
      </c>
      <c r="C20" s="71" t="s">
        <v>1062</v>
      </c>
      <c r="D20" s="67" t="s">
        <v>1058</v>
      </c>
      <c r="E20" s="147">
        <v>20</v>
      </c>
      <c r="F20" s="148">
        <v>25</v>
      </c>
      <c r="G20" s="37">
        <v>0</v>
      </c>
      <c r="H20" s="36">
        <v>20</v>
      </c>
      <c r="I20" s="37">
        <v>20</v>
      </c>
      <c r="J20" s="58">
        <v>0</v>
      </c>
      <c r="K20" s="35">
        <v>20</v>
      </c>
      <c r="L20" s="36">
        <v>0</v>
      </c>
      <c r="M20" s="37">
        <v>0</v>
      </c>
      <c r="N20" s="36">
        <v>10</v>
      </c>
      <c r="O20" s="50">
        <v>0</v>
      </c>
      <c r="P20" s="48">
        <v>0</v>
      </c>
      <c r="Q20" s="154">
        <v>10</v>
      </c>
      <c r="R20" s="36"/>
      <c r="S20" s="37"/>
      <c r="T20" s="58"/>
      <c r="U20" s="37"/>
      <c r="V20" s="58"/>
      <c r="W20" s="139">
        <f t="shared" si="1"/>
        <v>9.615384615384615</v>
      </c>
      <c r="X20" s="122"/>
      <c r="Y20" s="122"/>
      <c r="Z20" s="122"/>
      <c r="AA20" s="122"/>
      <c r="AB20" s="23"/>
    </row>
    <row r="21" spans="1:28">
      <c r="A21" s="64">
        <v>41092</v>
      </c>
      <c r="B21" s="120" t="s">
        <v>1061</v>
      </c>
      <c r="C21" s="65" t="s">
        <v>1062</v>
      </c>
      <c r="D21" s="66" t="s">
        <v>1057</v>
      </c>
      <c r="E21" s="149">
        <v>30</v>
      </c>
      <c r="F21" s="150">
        <v>10</v>
      </c>
      <c r="G21" s="3">
        <v>30</v>
      </c>
      <c r="H21" s="4">
        <v>40</v>
      </c>
      <c r="I21" s="3">
        <v>40</v>
      </c>
      <c r="J21" s="59">
        <v>0</v>
      </c>
      <c r="K21" s="5">
        <v>0</v>
      </c>
      <c r="L21" s="4">
        <v>20</v>
      </c>
      <c r="M21" s="3">
        <v>30</v>
      </c>
      <c r="N21" s="4">
        <v>60</v>
      </c>
      <c r="O21" s="51">
        <v>0</v>
      </c>
      <c r="P21" s="49">
        <v>0</v>
      </c>
      <c r="Q21" s="156">
        <v>0</v>
      </c>
      <c r="W21" s="139">
        <f t="shared" si="1"/>
        <v>20</v>
      </c>
      <c r="X21" s="122"/>
      <c r="Y21" s="122"/>
      <c r="Z21" s="122"/>
      <c r="AA21" s="122"/>
      <c r="AB21" s="23"/>
    </row>
    <row r="22" spans="1:28">
      <c r="A22" s="64">
        <v>41092</v>
      </c>
      <c r="B22" s="120" t="s">
        <v>1061</v>
      </c>
      <c r="C22" s="65" t="s">
        <v>1062</v>
      </c>
      <c r="D22" s="66" t="s">
        <v>1049</v>
      </c>
      <c r="E22" s="149">
        <v>10</v>
      </c>
      <c r="F22" s="150">
        <v>1</v>
      </c>
      <c r="G22" s="3">
        <v>40</v>
      </c>
      <c r="H22" s="4">
        <v>5</v>
      </c>
      <c r="I22" s="3">
        <v>30</v>
      </c>
      <c r="J22" s="59">
        <v>10</v>
      </c>
      <c r="K22" s="5">
        <v>5</v>
      </c>
      <c r="L22" s="4">
        <v>40</v>
      </c>
      <c r="M22" s="3">
        <v>60</v>
      </c>
      <c r="N22" s="4">
        <v>30</v>
      </c>
      <c r="O22" s="51">
        <v>80</v>
      </c>
      <c r="P22" s="49">
        <v>30</v>
      </c>
      <c r="Q22" s="156">
        <v>1</v>
      </c>
      <c r="W22" s="139">
        <f t="shared" si="1"/>
        <v>26.307692307692307</v>
      </c>
      <c r="X22" s="122"/>
      <c r="Y22" s="122"/>
      <c r="Z22" s="122">
        <v>3</v>
      </c>
      <c r="AA22" s="122"/>
      <c r="AB22" s="23"/>
    </row>
    <row r="23" spans="1:28">
      <c r="A23" s="64">
        <v>41092</v>
      </c>
      <c r="B23" s="120" t="s">
        <v>1061</v>
      </c>
      <c r="C23" s="65" t="s">
        <v>1062</v>
      </c>
      <c r="D23" s="66" t="s">
        <v>1045</v>
      </c>
      <c r="E23" s="149">
        <v>0</v>
      </c>
      <c r="F23" s="150">
        <v>0</v>
      </c>
      <c r="G23" s="3">
        <v>0</v>
      </c>
      <c r="H23" s="4">
        <v>1</v>
      </c>
      <c r="I23" s="3">
        <v>0</v>
      </c>
      <c r="J23" s="59">
        <v>0</v>
      </c>
      <c r="K23" s="5">
        <v>0</v>
      </c>
      <c r="L23" s="4">
        <v>0</v>
      </c>
      <c r="M23" s="3">
        <v>0</v>
      </c>
      <c r="N23" s="4">
        <v>0</v>
      </c>
      <c r="O23" s="51">
        <v>0</v>
      </c>
      <c r="P23" s="49">
        <v>0</v>
      </c>
      <c r="Q23" s="156">
        <v>0</v>
      </c>
      <c r="W23" s="186">
        <f t="shared" si="1"/>
        <v>7.6923076923076927E-2</v>
      </c>
    </row>
    <row r="24" spans="1:28">
      <c r="A24" s="64">
        <v>41092</v>
      </c>
      <c r="B24" s="120" t="s">
        <v>1061</v>
      </c>
      <c r="C24" s="65" t="s">
        <v>1062</v>
      </c>
      <c r="D24" s="66" t="s">
        <v>1072</v>
      </c>
      <c r="E24" s="149">
        <v>0</v>
      </c>
      <c r="F24" s="150">
        <v>0</v>
      </c>
      <c r="G24" s="3">
        <v>0</v>
      </c>
      <c r="H24" s="4">
        <v>0</v>
      </c>
      <c r="I24" s="3">
        <v>0</v>
      </c>
      <c r="J24" s="59">
        <v>0</v>
      </c>
      <c r="K24" s="5">
        <v>30</v>
      </c>
      <c r="L24" s="4">
        <v>0</v>
      </c>
      <c r="M24" s="3">
        <v>0</v>
      </c>
      <c r="N24" s="4">
        <v>0</v>
      </c>
      <c r="O24" s="51">
        <v>0</v>
      </c>
      <c r="P24" s="49">
        <v>0</v>
      </c>
      <c r="Q24" s="156">
        <v>0</v>
      </c>
      <c r="W24" s="186">
        <f t="shared" si="1"/>
        <v>2.3076923076923075</v>
      </c>
    </row>
    <row r="25" spans="1:28">
      <c r="A25" s="64">
        <v>41092</v>
      </c>
      <c r="B25" s="120" t="s">
        <v>1061</v>
      </c>
      <c r="C25" s="65" t="s">
        <v>1062</v>
      </c>
      <c r="D25" s="66" t="s">
        <v>1053</v>
      </c>
      <c r="E25" s="149">
        <v>0</v>
      </c>
      <c r="F25" s="150">
        <v>0</v>
      </c>
      <c r="G25" s="3">
        <v>0</v>
      </c>
      <c r="H25" s="4">
        <v>0</v>
      </c>
      <c r="I25" s="3">
        <v>0</v>
      </c>
      <c r="J25" s="59">
        <v>0</v>
      </c>
      <c r="K25" s="5">
        <v>0</v>
      </c>
      <c r="L25" s="4">
        <v>0</v>
      </c>
      <c r="M25" s="3">
        <v>15</v>
      </c>
      <c r="N25" s="4">
        <v>10</v>
      </c>
      <c r="O25" s="51">
        <v>0</v>
      </c>
      <c r="P25" s="89">
        <v>0</v>
      </c>
      <c r="Q25" s="156">
        <v>0</v>
      </c>
      <c r="W25" s="186">
        <f t="shared" si="1"/>
        <v>1.9230769230769231</v>
      </c>
    </row>
    <row r="26" spans="1:28">
      <c r="A26" s="64">
        <v>41092</v>
      </c>
      <c r="B26" s="120" t="s">
        <v>1061</v>
      </c>
      <c r="C26" s="65" t="s">
        <v>1062</v>
      </c>
      <c r="D26" s="66" t="s">
        <v>1075</v>
      </c>
      <c r="E26" s="149">
        <v>0</v>
      </c>
      <c r="F26" s="150">
        <v>0</v>
      </c>
      <c r="G26" s="3">
        <v>0</v>
      </c>
      <c r="H26" s="4">
        <v>0</v>
      </c>
      <c r="I26" s="3">
        <v>0</v>
      </c>
      <c r="J26" s="59">
        <v>0</v>
      </c>
      <c r="K26" s="5">
        <v>0</v>
      </c>
      <c r="L26" s="4">
        <v>0</v>
      </c>
      <c r="M26" s="3">
        <v>0</v>
      </c>
      <c r="N26" s="4">
        <v>0</v>
      </c>
      <c r="O26" s="51">
        <v>0</v>
      </c>
      <c r="P26" s="89">
        <v>0</v>
      </c>
      <c r="Q26" s="156">
        <v>12</v>
      </c>
      <c r="W26" s="139">
        <f t="shared" si="1"/>
        <v>0.92307692307692313</v>
      </c>
    </row>
    <row r="27" spans="1:28" ht="15.75" thickBot="1">
      <c r="A27" s="87">
        <v>41092</v>
      </c>
      <c r="B27" s="120" t="s">
        <v>1061</v>
      </c>
      <c r="C27" s="74" t="s">
        <v>1062</v>
      </c>
      <c r="D27" s="88" t="s">
        <v>1070</v>
      </c>
      <c r="E27" s="164">
        <v>0</v>
      </c>
      <c r="F27" s="163">
        <v>0</v>
      </c>
      <c r="G27" s="53">
        <v>0</v>
      </c>
      <c r="H27" s="52">
        <v>0</v>
      </c>
      <c r="I27" s="53">
        <v>0</v>
      </c>
      <c r="J27" s="60">
        <v>0</v>
      </c>
      <c r="K27" s="54">
        <v>0</v>
      </c>
      <c r="L27" s="52">
        <v>0</v>
      </c>
      <c r="M27" s="53">
        <v>0</v>
      </c>
      <c r="N27" s="52">
        <v>0</v>
      </c>
      <c r="O27" s="55">
        <v>0</v>
      </c>
      <c r="P27" s="95">
        <v>60</v>
      </c>
      <c r="Q27" s="166">
        <v>0</v>
      </c>
      <c r="R27" s="52"/>
      <c r="S27" s="53"/>
      <c r="T27" s="60"/>
      <c r="U27" s="53"/>
      <c r="V27" s="60"/>
      <c r="W27" s="139">
        <f t="shared" si="1"/>
        <v>4.615384615384615</v>
      </c>
    </row>
    <row r="28" spans="1:28">
      <c r="A28" s="42">
        <v>41092</v>
      </c>
      <c r="B28" s="145" t="s">
        <v>1031</v>
      </c>
      <c r="C28" s="39" t="s">
        <v>1076</v>
      </c>
      <c r="D28" s="44" t="s">
        <v>327</v>
      </c>
      <c r="E28" s="147">
        <v>10</v>
      </c>
      <c r="F28" s="148">
        <v>0</v>
      </c>
      <c r="G28" s="154">
        <v>5</v>
      </c>
      <c r="H28" s="36">
        <v>0</v>
      </c>
      <c r="I28" s="37">
        <v>1</v>
      </c>
      <c r="J28" s="58">
        <v>0</v>
      </c>
      <c r="K28" s="35">
        <v>0</v>
      </c>
      <c r="L28" s="36">
        <v>0</v>
      </c>
      <c r="M28" s="37">
        <v>0</v>
      </c>
      <c r="N28" s="36">
        <v>0</v>
      </c>
      <c r="O28" s="153">
        <v>0</v>
      </c>
      <c r="P28" s="167">
        <v>1</v>
      </c>
      <c r="Q28" s="154">
        <v>10</v>
      </c>
      <c r="R28" s="36"/>
      <c r="S28" s="37"/>
      <c r="T28" s="58"/>
      <c r="U28" s="37"/>
      <c r="V28" s="58"/>
      <c r="W28" s="139">
        <f t="shared" si="1"/>
        <v>2.0769230769230771</v>
      </c>
    </row>
    <row r="29" spans="1:28">
      <c r="A29" s="45">
        <v>41092</v>
      </c>
      <c r="B29" s="145" t="s">
        <v>1031</v>
      </c>
      <c r="C29" s="34" t="s">
        <v>1076</v>
      </c>
      <c r="D29" s="41" t="s">
        <v>83</v>
      </c>
      <c r="E29" s="149">
        <v>90</v>
      </c>
      <c r="F29" s="150">
        <v>100</v>
      </c>
      <c r="G29" s="156">
        <v>90</v>
      </c>
      <c r="H29" s="4">
        <v>100</v>
      </c>
      <c r="I29" s="3">
        <v>99</v>
      </c>
      <c r="J29" s="59">
        <v>90</v>
      </c>
      <c r="K29" s="5">
        <v>90</v>
      </c>
      <c r="L29" s="4">
        <v>90</v>
      </c>
      <c r="M29" s="3">
        <v>100</v>
      </c>
      <c r="N29" s="4">
        <v>85</v>
      </c>
      <c r="O29" s="155">
        <v>100</v>
      </c>
      <c r="P29" s="168">
        <v>99</v>
      </c>
      <c r="Q29" s="156">
        <v>90</v>
      </c>
      <c r="W29" s="139">
        <f t="shared" si="1"/>
        <v>94.07692307692308</v>
      </c>
    </row>
    <row r="30" spans="1:28" ht="15.75" thickBot="1">
      <c r="A30" s="45">
        <v>41092</v>
      </c>
      <c r="B30" s="145" t="s">
        <v>1031</v>
      </c>
      <c r="C30" s="90" t="s">
        <v>1076</v>
      </c>
      <c r="D30" s="41" t="s">
        <v>490</v>
      </c>
      <c r="E30" s="162"/>
      <c r="F30" s="163">
        <v>0</v>
      </c>
      <c r="G30" s="166">
        <v>5</v>
      </c>
      <c r="H30" s="52">
        <v>0</v>
      </c>
      <c r="I30" s="53">
        <v>0</v>
      </c>
      <c r="J30" s="60">
        <v>10</v>
      </c>
      <c r="K30" s="54">
        <v>10</v>
      </c>
      <c r="L30" s="52">
        <v>10</v>
      </c>
      <c r="M30" s="53">
        <v>0</v>
      </c>
      <c r="N30" s="52">
        <v>15</v>
      </c>
      <c r="O30" s="169">
        <v>0</v>
      </c>
      <c r="P30" s="170">
        <v>0</v>
      </c>
      <c r="Q30" s="166">
        <v>0</v>
      </c>
      <c r="R30" s="52"/>
      <c r="S30" s="53"/>
      <c r="T30" s="60"/>
      <c r="U30" s="53"/>
      <c r="V30" s="60"/>
      <c r="W30" s="139">
        <f t="shared" si="1"/>
        <v>4.166666666666667</v>
      </c>
    </row>
    <row r="31" spans="1:28">
      <c r="A31" s="42">
        <v>41092</v>
      </c>
      <c r="B31" s="145" t="s">
        <v>1031</v>
      </c>
      <c r="C31" s="39" t="s">
        <v>1076</v>
      </c>
      <c r="D31" s="44" t="s">
        <v>1060</v>
      </c>
      <c r="E31" s="147">
        <v>10</v>
      </c>
      <c r="F31" s="148">
        <v>0</v>
      </c>
      <c r="G31" s="154">
        <v>0</v>
      </c>
      <c r="H31" s="36">
        <v>0</v>
      </c>
      <c r="I31" s="37">
        <v>0</v>
      </c>
      <c r="J31" s="82">
        <v>0</v>
      </c>
      <c r="K31" s="91">
        <v>0</v>
      </c>
      <c r="L31" s="36">
        <v>0</v>
      </c>
      <c r="M31" s="37">
        <v>0</v>
      </c>
      <c r="N31" s="36">
        <v>0</v>
      </c>
      <c r="O31" s="153">
        <v>0</v>
      </c>
      <c r="P31" s="167">
        <v>0</v>
      </c>
      <c r="Q31" s="154">
        <v>0</v>
      </c>
      <c r="R31" s="36"/>
      <c r="S31" s="37"/>
      <c r="T31" s="58"/>
      <c r="U31" s="37"/>
      <c r="V31" s="58"/>
      <c r="W31" s="139">
        <f t="shared" si="1"/>
        <v>0.76923076923076927</v>
      </c>
    </row>
    <row r="32" spans="1:28">
      <c r="A32" s="45">
        <v>41092</v>
      </c>
      <c r="B32" s="145" t="s">
        <v>1031</v>
      </c>
      <c r="C32" s="34" t="s">
        <v>1076</v>
      </c>
      <c r="D32" s="41" t="s">
        <v>1077</v>
      </c>
      <c r="E32" s="149">
        <v>0</v>
      </c>
      <c r="F32" s="150">
        <v>0</v>
      </c>
      <c r="G32" s="156">
        <v>0</v>
      </c>
      <c r="H32" s="4">
        <v>0</v>
      </c>
      <c r="I32" s="3">
        <v>1</v>
      </c>
      <c r="J32" s="59">
        <v>0</v>
      </c>
      <c r="K32" s="92">
        <v>0</v>
      </c>
      <c r="L32" s="4">
        <v>0</v>
      </c>
      <c r="M32" s="3">
        <v>0</v>
      </c>
      <c r="N32" s="4">
        <v>0</v>
      </c>
      <c r="O32" s="155">
        <v>0</v>
      </c>
      <c r="P32" s="168">
        <v>0</v>
      </c>
      <c r="Q32" s="156">
        <v>0</v>
      </c>
      <c r="W32" s="139">
        <f t="shared" si="1"/>
        <v>7.6923076923076927E-2</v>
      </c>
    </row>
    <row r="33" spans="1:28">
      <c r="A33" s="45">
        <v>41092</v>
      </c>
      <c r="B33" s="145" t="s">
        <v>1031</v>
      </c>
      <c r="C33" s="34" t="s">
        <v>1076</v>
      </c>
      <c r="D33" s="41" t="s">
        <v>1045</v>
      </c>
      <c r="E33" s="149">
        <v>0</v>
      </c>
      <c r="F33" s="150">
        <v>0</v>
      </c>
      <c r="G33" s="156">
        <v>0</v>
      </c>
      <c r="H33" s="4">
        <v>0</v>
      </c>
      <c r="I33" s="3">
        <v>0</v>
      </c>
      <c r="J33" s="59">
        <v>0</v>
      </c>
      <c r="K33" s="92">
        <v>0</v>
      </c>
      <c r="L33" s="4">
        <v>0</v>
      </c>
      <c r="M33" s="3">
        <v>0</v>
      </c>
      <c r="N33" s="4">
        <v>10</v>
      </c>
      <c r="O33" s="155">
        <v>0</v>
      </c>
      <c r="P33" s="168">
        <v>0</v>
      </c>
      <c r="Q33" s="156">
        <v>0</v>
      </c>
      <c r="W33" s="186">
        <f t="shared" si="1"/>
        <v>0.76923076923076927</v>
      </c>
    </row>
    <row r="34" spans="1:28" ht="15.75" thickBot="1">
      <c r="A34" s="45">
        <v>41092</v>
      </c>
      <c r="B34" s="145" t="s">
        <v>1031</v>
      </c>
      <c r="C34" s="34" t="s">
        <v>1076</v>
      </c>
      <c r="D34" s="41" t="s">
        <v>1058</v>
      </c>
      <c r="E34" s="149">
        <v>0</v>
      </c>
      <c r="F34" s="150">
        <v>0</v>
      </c>
      <c r="G34" s="156">
        <v>0</v>
      </c>
      <c r="H34" s="4">
        <v>0</v>
      </c>
      <c r="I34" s="3">
        <v>0</v>
      </c>
      <c r="J34" s="59">
        <v>0</v>
      </c>
      <c r="K34" s="92">
        <v>0</v>
      </c>
      <c r="L34" s="4">
        <v>0</v>
      </c>
      <c r="M34" s="3">
        <v>0</v>
      </c>
      <c r="N34" s="4">
        <v>0</v>
      </c>
      <c r="O34" s="155">
        <v>0</v>
      </c>
      <c r="P34" s="168">
        <v>1</v>
      </c>
      <c r="Q34" s="156">
        <v>0</v>
      </c>
      <c r="W34" s="139">
        <f t="shared" si="1"/>
        <v>7.6923076923076927E-2</v>
      </c>
    </row>
    <row r="35" spans="1:28" s="72" customFormat="1">
      <c r="A35" s="68">
        <v>41092</v>
      </c>
      <c r="B35" s="144" t="s">
        <v>1031</v>
      </c>
      <c r="C35" s="69" t="s">
        <v>1059</v>
      </c>
      <c r="D35" s="70" t="s">
        <v>327</v>
      </c>
      <c r="E35" s="159">
        <v>0</v>
      </c>
      <c r="F35" s="160">
        <v>5</v>
      </c>
      <c r="G35" s="80">
        <v>0</v>
      </c>
      <c r="H35" s="81">
        <v>0</v>
      </c>
      <c r="I35" s="80">
        <v>0</v>
      </c>
      <c r="J35" s="82">
        <v>0</v>
      </c>
      <c r="K35" s="91">
        <v>0</v>
      </c>
      <c r="L35" s="81">
        <v>0</v>
      </c>
      <c r="M35" s="80">
        <v>0</v>
      </c>
      <c r="N35" s="81">
        <v>0</v>
      </c>
      <c r="O35" s="84">
        <v>0</v>
      </c>
      <c r="P35" s="97">
        <v>0</v>
      </c>
      <c r="Q35" s="80">
        <v>0</v>
      </c>
      <c r="R35" s="81">
        <v>0</v>
      </c>
      <c r="S35" s="80">
        <v>20</v>
      </c>
      <c r="T35" s="171">
        <v>0</v>
      </c>
      <c r="U35" s="165">
        <v>0</v>
      </c>
      <c r="V35" s="171">
        <v>0</v>
      </c>
      <c r="W35" s="139">
        <f>AVERAGE(E35:V35)</f>
        <v>1.3888888888888888</v>
      </c>
      <c r="X35" s="13"/>
      <c r="Y35" s="13"/>
      <c r="Z35" s="13"/>
      <c r="AA35" s="13"/>
    </row>
    <row r="36" spans="1:28" s="72" customFormat="1">
      <c r="A36" s="64">
        <v>41092</v>
      </c>
      <c r="B36" s="144" t="s">
        <v>1031</v>
      </c>
      <c r="C36" s="71" t="s">
        <v>1059</v>
      </c>
      <c r="D36" s="66" t="s">
        <v>83</v>
      </c>
      <c r="E36" s="161">
        <v>100</v>
      </c>
      <c r="F36" s="150">
        <v>85</v>
      </c>
      <c r="G36" s="3">
        <v>100</v>
      </c>
      <c r="H36" s="4">
        <v>100</v>
      </c>
      <c r="I36" s="3">
        <v>80</v>
      </c>
      <c r="J36" s="59">
        <v>100</v>
      </c>
      <c r="K36" s="92">
        <v>100</v>
      </c>
      <c r="L36" s="4">
        <v>100</v>
      </c>
      <c r="M36" s="3">
        <v>90</v>
      </c>
      <c r="N36" s="4">
        <v>95</v>
      </c>
      <c r="O36" s="51">
        <v>80</v>
      </c>
      <c r="P36" s="89">
        <v>100</v>
      </c>
      <c r="Q36" s="3">
        <v>99</v>
      </c>
      <c r="R36" s="4">
        <v>99</v>
      </c>
      <c r="S36" s="3">
        <v>70</v>
      </c>
      <c r="T36" s="172">
        <v>100</v>
      </c>
      <c r="U36" s="156">
        <v>100</v>
      </c>
      <c r="V36" s="172">
        <v>100</v>
      </c>
      <c r="W36" s="139">
        <f t="shared" ref="W36:W39" si="2">AVERAGE(E36:V36)</f>
        <v>94.333333333333329</v>
      </c>
      <c r="X36" s="122"/>
      <c r="Y36" s="122"/>
      <c r="Z36" s="122"/>
      <c r="AA36" s="122"/>
      <c r="AB36" s="73"/>
    </row>
    <row r="37" spans="1:28" s="72" customFormat="1" ht="15.75" thickBot="1">
      <c r="A37" s="87">
        <v>41092</v>
      </c>
      <c r="B37" s="144" t="s">
        <v>1031</v>
      </c>
      <c r="C37" s="74" t="s">
        <v>1059</v>
      </c>
      <c r="D37" s="88" t="s">
        <v>490</v>
      </c>
      <c r="E37" s="162">
        <v>0</v>
      </c>
      <c r="F37" s="163">
        <v>10</v>
      </c>
      <c r="G37" s="53">
        <v>0</v>
      </c>
      <c r="H37" s="52">
        <v>0</v>
      </c>
      <c r="I37" s="53">
        <v>20</v>
      </c>
      <c r="J37" s="60">
        <v>0</v>
      </c>
      <c r="K37" s="93">
        <v>0</v>
      </c>
      <c r="L37" s="52">
        <v>0</v>
      </c>
      <c r="M37" s="53">
        <v>10</v>
      </c>
      <c r="N37" s="52">
        <v>5</v>
      </c>
      <c r="O37" s="55">
        <v>20</v>
      </c>
      <c r="P37" s="95">
        <v>0</v>
      </c>
      <c r="Q37" s="53">
        <v>1</v>
      </c>
      <c r="R37" s="52">
        <v>1</v>
      </c>
      <c r="S37" s="53">
        <v>10</v>
      </c>
      <c r="T37" s="173">
        <v>0</v>
      </c>
      <c r="U37" s="166">
        <v>0</v>
      </c>
      <c r="V37" s="173">
        <v>0</v>
      </c>
      <c r="W37" s="139">
        <f t="shared" si="2"/>
        <v>4.2777777777777777</v>
      </c>
      <c r="X37" s="122"/>
      <c r="Y37" s="122"/>
      <c r="Z37" s="122"/>
      <c r="AA37" s="122"/>
      <c r="AB37" s="73"/>
    </row>
    <row r="38" spans="1:28">
      <c r="A38" s="64">
        <v>41092</v>
      </c>
      <c r="B38" s="144" t="s">
        <v>1031</v>
      </c>
      <c r="C38" s="65" t="s">
        <v>1059</v>
      </c>
      <c r="D38" s="66" t="s">
        <v>1045</v>
      </c>
      <c r="E38" s="149">
        <v>0</v>
      </c>
      <c r="F38" s="148">
        <v>0</v>
      </c>
      <c r="G38" s="37">
        <v>0</v>
      </c>
      <c r="H38" s="4">
        <v>10</v>
      </c>
      <c r="I38" s="37">
        <v>0</v>
      </c>
      <c r="J38" s="58">
        <v>0</v>
      </c>
      <c r="K38" s="94">
        <v>0</v>
      </c>
      <c r="L38" s="81">
        <v>0</v>
      </c>
      <c r="M38" s="35">
        <v>0</v>
      </c>
      <c r="N38" s="36">
        <v>0</v>
      </c>
      <c r="O38" s="50">
        <v>0</v>
      </c>
      <c r="P38" s="96">
        <v>0</v>
      </c>
      <c r="Q38" s="50">
        <v>0</v>
      </c>
      <c r="R38" s="48">
        <v>0</v>
      </c>
      <c r="S38" s="37">
        <v>0</v>
      </c>
      <c r="T38" s="172">
        <v>0</v>
      </c>
      <c r="U38" s="156">
        <v>0</v>
      </c>
      <c r="V38" s="172">
        <v>0</v>
      </c>
      <c r="W38" s="186">
        <f t="shared" si="2"/>
        <v>0.55555555555555558</v>
      </c>
    </row>
    <row r="39" spans="1:28" s="99" customFormat="1" ht="15.75" thickBot="1">
      <c r="A39" s="87">
        <v>41092</v>
      </c>
      <c r="B39" s="144" t="s">
        <v>1031</v>
      </c>
      <c r="C39" s="74" t="s">
        <v>1059</v>
      </c>
      <c r="D39" s="88" t="s">
        <v>1084</v>
      </c>
      <c r="E39" s="164">
        <v>0</v>
      </c>
      <c r="F39" s="163">
        <v>0</v>
      </c>
      <c r="G39" s="53">
        <v>0</v>
      </c>
      <c r="H39" s="52">
        <v>1</v>
      </c>
      <c r="I39" s="53">
        <v>0</v>
      </c>
      <c r="J39" s="60">
        <v>0</v>
      </c>
      <c r="K39" s="93">
        <v>0</v>
      </c>
      <c r="L39" s="52">
        <v>0</v>
      </c>
      <c r="M39" s="54">
        <v>0</v>
      </c>
      <c r="N39" s="52">
        <v>0</v>
      </c>
      <c r="O39" s="55">
        <v>0</v>
      </c>
      <c r="P39" s="95">
        <v>0</v>
      </c>
      <c r="Q39" s="53">
        <v>0</v>
      </c>
      <c r="R39" s="52">
        <v>0</v>
      </c>
      <c r="S39" s="53">
        <v>0</v>
      </c>
      <c r="T39" s="173">
        <v>0</v>
      </c>
      <c r="U39" s="166">
        <v>0</v>
      </c>
      <c r="V39" s="173">
        <v>0</v>
      </c>
      <c r="W39" s="139">
        <f t="shared" si="2"/>
        <v>5.5555555555555552E-2</v>
      </c>
      <c r="X39" s="124"/>
      <c r="Y39" s="124"/>
      <c r="Z39" s="124"/>
      <c r="AA39" s="124"/>
      <c r="AB39" s="100"/>
    </row>
    <row r="40" spans="1:28">
      <c r="A40" s="98">
        <v>41092</v>
      </c>
      <c r="B40" s="39" t="s">
        <v>1031</v>
      </c>
      <c r="C40" s="39" t="s">
        <v>1052</v>
      </c>
      <c r="D40" s="40" t="s">
        <v>327</v>
      </c>
      <c r="E40" s="147">
        <v>3</v>
      </c>
      <c r="F40" s="148">
        <v>0</v>
      </c>
      <c r="G40" s="37">
        <v>0</v>
      </c>
      <c r="H40" s="36">
        <v>0</v>
      </c>
      <c r="I40" s="37">
        <v>0</v>
      </c>
      <c r="J40" s="82">
        <v>0</v>
      </c>
      <c r="K40" s="35">
        <v>0</v>
      </c>
      <c r="L40" s="36">
        <v>0</v>
      </c>
      <c r="M40" s="37">
        <v>0</v>
      </c>
      <c r="N40" s="36">
        <v>0</v>
      </c>
      <c r="O40" s="153">
        <v>0</v>
      </c>
      <c r="P40" s="167">
        <v>0</v>
      </c>
      <c r="Q40" s="37"/>
      <c r="R40" s="36"/>
      <c r="S40" s="37"/>
      <c r="T40" s="58"/>
      <c r="U40" s="37"/>
      <c r="V40" s="58"/>
      <c r="W40" s="137">
        <f t="shared" ref="W40:W43" si="3">AVERAGE(E40:P40)</f>
        <v>0.25</v>
      </c>
    </row>
    <row r="41" spans="1:28">
      <c r="A41" s="45">
        <v>41092</v>
      </c>
      <c r="B41" s="34" t="s">
        <v>1031</v>
      </c>
      <c r="C41" s="34" t="s">
        <v>1052</v>
      </c>
      <c r="D41" s="41" t="s">
        <v>83</v>
      </c>
      <c r="E41" s="149">
        <v>77</v>
      </c>
      <c r="F41" s="150">
        <v>75</v>
      </c>
      <c r="G41" s="3">
        <v>90</v>
      </c>
      <c r="H41" s="4">
        <v>50</v>
      </c>
      <c r="I41" s="3">
        <v>100</v>
      </c>
      <c r="J41" s="59">
        <v>75</v>
      </c>
      <c r="K41" s="5">
        <v>95</v>
      </c>
      <c r="L41" s="4">
        <v>100</v>
      </c>
      <c r="M41" s="3">
        <v>100</v>
      </c>
      <c r="N41" s="4">
        <v>99</v>
      </c>
      <c r="O41" s="155">
        <v>99</v>
      </c>
      <c r="P41" s="168">
        <v>100</v>
      </c>
      <c r="W41" s="137">
        <f t="shared" si="3"/>
        <v>88.333333333333329</v>
      </c>
    </row>
    <row r="42" spans="1:28" s="99" customFormat="1" ht="15.75" thickBot="1">
      <c r="A42" s="101">
        <v>41092</v>
      </c>
      <c r="B42" s="90" t="s">
        <v>1031</v>
      </c>
      <c r="C42" s="90" t="s">
        <v>1052</v>
      </c>
      <c r="D42" s="102" t="s">
        <v>490</v>
      </c>
      <c r="E42" s="162">
        <v>20</v>
      </c>
      <c r="F42" s="163">
        <v>25</v>
      </c>
      <c r="G42" s="53">
        <v>10</v>
      </c>
      <c r="H42" s="52">
        <v>50</v>
      </c>
      <c r="I42" s="53">
        <v>0</v>
      </c>
      <c r="J42" s="60">
        <v>25</v>
      </c>
      <c r="K42" s="54">
        <v>5</v>
      </c>
      <c r="L42" s="52">
        <v>0</v>
      </c>
      <c r="M42" s="53">
        <v>0</v>
      </c>
      <c r="N42" s="52">
        <v>1</v>
      </c>
      <c r="O42" s="169">
        <v>1</v>
      </c>
      <c r="P42" s="170">
        <v>0</v>
      </c>
      <c r="Q42" s="53"/>
      <c r="R42" s="52"/>
      <c r="S42" s="53"/>
      <c r="T42" s="60"/>
      <c r="U42" s="53"/>
      <c r="V42" s="60"/>
      <c r="W42" s="137">
        <f t="shared" si="3"/>
        <v>11.416666666666666</v>
      </c>
      <c r="X42" s="123"/>
      <c r="Y42" s="123"/>
      <c r="Z42" s="123"/>
      <c r="AA42" s="123"/>
    </row>
    <row r="43" spans="1:28">
      <c r="A43" s="98">
        <v>41092</v>
      </c>
      <c r="B43" s="39" t="s">
        <v>1031</v>
      </c>
      <c r="C43" s="39" t="s">
        <v>1052</v>
      </c>
      <c r="D43" s="40" t="s">
        <v>1045</v>
      </c>
      <c r="E43" s="147">
        <v>0</v>
      </c>
      <c r="F43" s="148">
        <v>0</v>
      </c>
      <c r="G43" s="37">
        <v>0</v>
      </c>
      <c r="H43" s="36">
        <v>0</v>
      </c>
      <c r="I43" s="37">
        <v>0</v>
      </c>
      <c r="J43" s="58">
        <v>0</v>
      </c>
      <c r="K43" s="35">
        <v>0</v>
      </c>
      <c r="L43" s="36">
        <v>0</v>
      </c>
      <c r="M43" s="37">
        <v>0</v>
      </c>
      <c r="N43" s="36">
        <v>40</v>
      </c>
      <c r="O43" s="153">
        <v>0</v>
      </c>
      <c r="P43" s="148">
        <v>0</v>
      </c>
      <c r="Q43" s="37"/>
      <c r="R43" s="36"/>
      <c r="S43" s="37"/>
      <c r="T43" s="58"/>
      <c r="U43" s="37"/>
      <c r="V43" s="58"/>
      <c r="W43" s="187">
        <f t="shared" si="3"/>
        <v>3.3333333333333335</v>
      </c>
    </row>
    <row r="44" spans="1:28" s="99" customFormat="1" ht="15.75" thickBot="1">
      <c r="A44" s="101">
        <v>41092</v>
      </c>
      <c r="B44" s="90" t="s">
        <v>1031</v>
      </c>
      <c r="C44" s="90" t="s">
        <v>1052</v>
      </c>
      <c r="D44" s="102" t="s">
        <v>1084</v>
      </c>
      <c r="E44" s="174">
        <v>0</v>
      </c>
      <c r="F44" s="175">
        <v>5</v>
      </c>
      <c r="G44" s="103">
        <v>1</v>
      </c>
      <c r="H44" s="104">
        <v>0</v>
      </c>
      <c r="I44" s="103">
        <v>0</v>
      </c>
      <c r="J44" s="105">
        <v>0</v>
      </c>
      <c r="K44" s="38">
        <v>0</v>
      </c>
      <c r="L44" s="104">
        <v>0</v>
      </c>
      <c r="M44" s="103">
        <v>1</v>
      </c>
      <c r="N44" s="104">
        <v>0</v>
      </c>
      <c r="O44" s="176">
        <v>5</v>
      </c>
      <c r="P44" s="175">
        <v>3</v>
      </c>
      <c r="Q44" s="103"/>
      <c r="R44" s="104"/>
      <c r="S44" s="103"/>
      <c r="T44" s="105"/>
      <c r="U44" s="103"/>
      <c r="V44" s="105"/>
      <c r="W44" s="137">
        <f>AVERAGE(E44:P44)</f>
        <v>1.25</v>
      </c>
      <c r="X44" s="123"/>
      <c r="Y44" s="123"/>
      <c r="Z44" s="123"/>
      <c r="AA44" s="123"/>
    </row>
    <row r="45" spans="1:28" s="72" customFormat="1">
      <c r="A45" s="68">
        <v>41092</v>
      </c>
      <c r="B45" s="144" t="s">
        <v>1031</v>
      </c>
      <c r="C45" s="69" t="s">
        <v>1048</v>
      </c>
      <c r="D45" s="70" t="s">
        <v>327</v>
      </c>
      <c r="E45" s="159">
        <v>0</v>
      </c>
      <c r="F45" s="160">
        <v>0</v>
      </c>
      <c r="G45" s="80">
        <v>10</v>
      </c>
      <c r="H45" s="81">
        <v>0</v>
      </c>
      <c r="I45" s="80">
        <v>0</v>
      </c>
      <c r="J45" s="82">
        <v>0</v>
      </c>
      <c r="K45" s="83">
        <v>0</v>
      </c>
      <c r="L45" s="81">
        <v>0</v>
      </c>
      <c r="M45" s="80">
        <v>0</v>
      </c>
      <c r="N45" s="177">
        <v>0</v>
      </c>
      <c r="O45" s="178">
        <v>0</v>
      </c>
      <c r="P45" s="160">
        <v>0</v>
      </c>
      <c r="Q45" s="80"/>
      <c r="R45" s="81"/>
      <c r="S45" s="80"/>
      <c r="T45" s="82"/>
      <c r="U45" s="80"/>
      <c r="V45" s="82"/>
      <c r="W45" s="137">
        <f t="shared" ref="W45:W51" si="4">AVERAGE(E45:P45)</f>
        <v>0.83333333333333337</v>
      </c>
      <c r="X45" s="13"/>
      <c r="Y45" s="13"/>
      <c r="Z45" s="13"/>
      <c r="AA45" s="13"/>
    </row>
    <row r="46" spans="1:28" s="72" customFormat="1">
      <c r="A46" s="64">
        <v>41092</v>
      </c>
      <c r="B46" s="144" t="s">
        <v>1031</v>
      </c>
      <c r="C46" s="65" t="s">
        <v>1048</v>
      </c>
      <c r="D46" s="66" t="s">
        <v>83</v>
      </c>
      <c r="E46" s="161">
        <v>75</v>
      </c>
      <c r="F46" s="150">
        <v>95</v>
      </c>
      <c r="G46" s="3">
        <v>65</v>
      </c>
      <c r="H46" s="4">
        <v>90</v>
      </c>
      <c r="I46" s="3">
        <v>75</v>
      </c>
      <c r="J46" s="59">
        <v>100</v>
      </c>
      <c r="K46" s="5">
        <v>100</v>
      </c>
      <c r="L46" s="4">
        <v>90</v>
      </c>
      <c r="M46" s="3">
        <v>75</v>
      </c>
      <c r="N46" s="179">
        <v>80</v>
      </c>
      <c r="O46" s="155">
        <v>100</v>
      </c>
      <c r="P46" s="150">
        <v>99</v>
      </c>
      <c r="Q46" s="3"/>
      <c r="R46" s="4"/>
      <c r="S46" s="3"/>
      <c r="T46" s="59"/>
      <c r="U46" s="3"/>
      <c r="V46" s="59"/>
      <c r="W46" s="137">
        <f t="shared" si="4"/>
        <v>87</v>
      </c>
      <c r="X46" s="122"/>
      <c r="Y46" s="122"/>
      <c r="Z46" s="122"/>
      <c r="AA46" s="122"/>
      <c r="AB46" s="73"/>
    </row>
    <row r="47" spans="1:28" s="72" customFormat="1" ht="15.75" thickBot="1">
      <c r="A47" s="87">
        <v>41092</v>
      </c>
      <c r="B47" s="144" t="s">
        <v>1031</v>
      </c>
      <c r="C47" s="74" t="s">
        <v>1048</v>
      </c>
      <c r="D47" s="88" t="s">
        <v>490</v>
      </c>
      <c r="E47" s="162">
        <v>25</v>
      </c>
      <c r="F47" s="163">
        <v>5</v>
      </c>
      <c r="G47" s="53">
        <v>25</v>
      </c>
      <c r="H47" s="52">
        <v>19</v>
      </c>
      <c r="I47" s="53">
        <v>25</v>
      </c>
      <c r="J47" s="60">
        <v>0</v>
      </c>
      <c r="K47" s="54">
        <v>0</v>
      </c>
      <c r="L47" s="52">
        <v>10</v>
      </c>
      <c r="M47" s="53">
        <v>25</v>
      </c>
      <c r="N47" s="180">
        <v>20</v>
      </c>
      <c r="O47" s="169">
        <v>0</v>
      </c>
      <c r="P47" s="163">
        <v>0</v>
      </c>
      <c r="Q47" s="53"/>
      <c r="R47" s="52"/>
      <c r="S47" s="53"/>
      <c r="T47" s="60"/>
      <c r="U47" s="53"/>
      <c r="V47" s="60"/>
      <c r="W47" s="137">
        <f t="shared" si="4"/>
        <v>12.833333333333334</v>
      </c>
      <c r="X47" s="122"/>
      <c r="Y47" s="122"/>
      <c r="Z47" s="122"/>
      <c r="AA47" s="122"/>
      <c r="AB47" s="73"/>
    </row>
    <row r="48" spans="1:28">
      <c r="A48" s="86">
        <v>41092</v>
      </c>
      <c r="B48" s="144" t="s">
        <v>1031</v>
      </c>
      <c r="C48" s="71" t="s">
        <v>1048</v>
      </c>
      <c r="D48" s="67" t="s">
        <v>1049</v>
      </c>
      <c r="E48" s="147">
        <v>25</v>
      </c>
      <c r="F48" s="148">
        <v>0</v>
      </c>
      <c r="G48" s="37">
        <v>0</v>
      </c>
      <c r="H48" s="36">
        <v>0</v>
      </c>
      <c r="I48" s="37">
        <v>0</v>
      </c>
      <c r="J48" s="58">
        <v>0</v>
      </c>
      <c r="K48" s="35">
        <v>0</v>
      </c>
      <c r="L48" s="36">
        <v>0</v>
      </c>
      <c r="M48" s="37">
        <v>0</v>
      </c>
      <c r="N48" s="181">
        <v>0</v>
      </c>
      <c r="O48" s="153">
        <v>0</v>
      </c>
      <c r="P48" s="148">
        <v>0</v>
      </c>
      <c r="Q48" s="37"/>
      <c r="R48" s="36"/>
      <c r="S48" s="37"/>
      <c r="T48" s="58"/>
      <c r="U48" s="37"/>
      <c r="V48" s="58"/>
      <c r="W48" s="137">
        <f t="shared" si="4"/>
        <v>2.0833333333333335</v>
      </c>
      <c r="X48" s="122"/>
      <c r="Y48" s="122"/>
      <c r="Z48" s="122"/>
      <c r="AA48" s="122"/>
      <c r="AB48" s="23"/>
    </row>
    <row r="49" spans="1:34">
      <c r="A49" s="64">
        <v>41092</v>
      </c>
      <c r="B49" s="144" t="s">
        <v>1031</v>
      </c>
      <c r="C49" s="65" t="s">
        <v>1048</v>
      </c>
      <c r="D49" s="66" t="s">
        <v>1058</v>
      </c>
      <c r="E49" s="149">
        <v>0</v>
      </c>
      <c r="F49" s="150">
        <v>5</v>
      </c>
      <c r="G49" s="3">
        <v>0</v>
      </c>
      <c r="H49" s="4">
        <v>0</v>
      </c>
      <c r="I49" s="3">
        <v>3</v>
      </c>
      <c r="J49" s="59">
        <v>0</v>
      </c>
      <c r="K49" s="5">
        <v>0</v>
      </c>
      <c r="L49" s="4">
        <v>0</v>
      </c>
      <c r="M49" s="3">
        <v>0</v>
      </c>
      <c r="N49" s="179">
        <v>0</v>
      </c>
      <c r="O49" s="155">
        <v>0</v>
      </c>
      <c r="P49" s="150">
        <v>0</v>
      </c>
      <c r="W49" s="137">
        <f t="shared" si="4"/>
        <v>0.66666666666666663</v>
      </c>
      <c r="X49" s="122"/>
      <c r="Y49" s="122"/>
      <c r="Z49" s="122"/>
      <c r="AA49" s="122"/>
      <c r="AB49" s="23"/>
    </row>
    <row r="50" spans="1:34">
      <c r="A50" s="64">
        <v>41092</v>
      </c>
      <c r="B50" s="144" t="s">
        <v>1031</v>
      </c>
      <c r="C50" s="65" t="s">
        <v>1048</v>
      </c>
      <c r="D50" s="66" t="s">
        <v>1045</v>
      </c>
      <c r="E50" s="149">
        <v>0</v>
      </c>
      <c r="F50" s="150">
        <v>0</v>
      </c>
      <c r="G50" s="3">
        <v>0</v>
      </c>
      <c r="H50" s="4">
        <v>0</v>
      </c>
      <c r="I50" s="3">
        <v>0</v>
      </c>
      <c r="J50" s="59">
        <v>0</v>
      </c>
      <c r="K50" s="5">
        <v>0</v>
      </c>
      <c r="L50" s="4">
        <v>0</v>
      </c>
      <c r="M50" s="3">
        <v>0</v>
      </c>
      <c r="N50" s="179">
        <v>20</v>
      </c>
      <c r="O50" s="155">
        <v>0</v>
      </c>
      <c r="P50" s="150">
        <v>0</v>
      </c>
      <c r="W50" s="187">
        <f t="shared" si="4"/>
        <v>1.6666666666666667</v>
      </c>
      <c r="X50" s="122"/>
      <c r="Y50" s="122"/>
      <c r="Z50" s="122"/>
      <c r="AA50" s="122"/>
      <c r="AB50" s="23"/>
    </row>
    <row r="51" spans="1:34" s="99" customFormat="1" ht="15.75" thickBot="1">
      <c r="A51" s="87">
        <v>41092</v>
      </c>
      <c r="B51" s="144" t="s">
        <v>1031</v>
      </c>
      <c r="C51" s="74" t="s">
        <v>1048</v>
      </c>
      <c r="D51" s="88" t="s">
        <v>1077</v>
      </c>
      <c r="E51" s="164">
        <v>0</v>
      </c>
      <c r="F51" s="163">
        <v>0</v>
      </c>
      <c r="G51" s="53">
        <v>0</v>
      </c>
      <c r="H51" s="52">
        <v>0</v>
      </c>
      <c r="I51" s="53">
        <v>0</v>
      </c>
      <c r="J51" s="60">
        <v>0</v>
      </c>
      <c r="K51" s="54">
        <v>0</v>
      </c>
      <c r="L51" s="52">
        <v>0</v>
      </c>
      <c r="M51" s="53">
        <v>0</v>
      </c>
      <c r="N51" s="180">
        <v>0</v>
      </c>
      <c r="O51" s="169">
        <v>0</v>
      </c>
      <c r="P51" s="163">
        <v>1</v>
      </c>
      <c r="Q51" s="53"/>
      <c r="R51" s="52"/>
      <c r="S51" s="53"/>
      <c r="T51" s="60"/>
      <c r="U51" s="53"/>
      <c r="V51" s="60"/>
      <c r="W51" s="137">
        <f t="shared" si="4"/>
        <v>8.3333333333333329E-2</v>
      </c>
      <c r="X51" s="123"/>
      <c r="Y51" s="123"/>
      <c r="Z51" s="123"/>
      <c r="AA51" s="123"/>
    </row>
    <row r="52" spans="1:34">
      <c r="A52" s="98">
        <v>41092</v>
      </c>
      <c r="B52" s="145" t="s">
        <v>1031</v>
      </c>
      <c r="C52" s="39" t="s">
        <v>1046</v>
      </c>
      <c r="D52" s="40" t="s">
        <v>327</v>
      </c>
      <c r="E52" s="147">
        <v>100</v>
      </c>
      <c r="F52" s="148">
        <v>5</v>
      </c>
      <c r="G52" s="37">
        <v>5</v>
      </c>
      <c r="H52" s="36">
        <v>10</v>
      </c>
      <c r="I52" s="37">
        <v>0</v>
      </c>
      <c r="J52" s="58">
        <v>0</v>
      </c>
      <c r="K52" s="35">
        <v>0</v>
      </c>
      <c r="L52" s="36">
        <v>0</v>
      </c>
      <c r="M52" s="37">
        <v>0</v>
      </c>
      <c r="N52" s="36">
        <v>0</v>
      </c>
      <c r="O52" s="50">
        <v>5</v>
      </c>
      <c r="P52" s="96">
        <v>0</v>
      </c>
      <c r="Q52" s="37">
        <v>1</v>
      </c>
      <c r="R52" s="36"/>
      <c r="S52" s="37"/>
      <c r="T52" s="58"/>
      <c r="U52" s="37"/>
      <c r="V52" s="58"/>
      <c r="W52" s="137">
        <f>AVERAGE(E52:Q52)</f>
        <v>9.6923076923076916</v>
      </c>
    </row>
    <row r="53" spans="1:34">
      <c r="A53" s="45">
        <v>41092</v>
      </c>
      <c r="B53" s="145" t="s">
        <v>1031</v>
      </c>
      <c r="C53" s="34" t="s">
        <v>1046</v>
      </c>
      <c r="D53" s="41" t="s">
        <v>83</v>
      </c>
      <c r="E53" s="149">
        <v>0</v>
      </c>
      <c r="F53" s="150">
        <v>55</v>
      </c>
      <c r="G53" s="3">
        <v>75</v>
      </c>
      <c r="H53" s="4">
        <v>60</v>
      </c>
      <c r="I53" s="3">
        <v>80</v>
      </c>
      <c r="J53" s="59">
        <v>70</v>
      </c>
      <c r="K53" s="5">
        <v>100</v>
      </c>
      <c r="L53" s="4">
        <v>75</v>
      </c>
      <c r="M53" s="3">
        <v>77</v>
      </c>
      <c r="N53" s="4">
        <v>100</v>
      </c>
      <c r="O53" s="51">
        <v>92</v>
      </c>
      <c r="P53" s="89">
        <v>90</v>
      </c>
      <c r="Q53" s="3">
        <v>98</v>
      </c>
      <c r="W53" s="137">
        <f t="shared" ref="W53:W60" si="5">AVERAGE(E53:Q53)</f>
        <v>74.769230769230774</v>
      </c>
    </row>
    <row r="54" spans="1:34" ht="15.75" thickBot="1">
      <c r="A54" s="45">
        <v>41092</v>
      </c>
      <c r="B54" s="145" t="s">
        <v>1031</v>
      </c>
      <c r="C54" s="90" t="s">
        <v>1046</v>
      </c>
      <c r="D54" s="102" t="s">
        <v>490</v>
      </c>
      <c r="E54" s="162">
        <v>0</v>
      </c>
      <c r="F54" s="163">
        <v>40</v>
      </c>
      <c r="G54" s="53">
        <v>20</v>
      </c>
      <c r="H54" s="52">
        <v>30</v>
      </c>
      <c r="I54" s="53">
        <v>20</v>
      </c>
      <c r="J54" s="60">
        <v>30</v>
      </c>
      <c r="K54" s="54">
        <v>0</v>
      </c>
      <c r="L54" s="52">
        <v>25</v>
      </c>
      <c r="M54" s="53">
        <v>23</v>
      </c>
      <c r="N54" s="52">
        <v>0</v>
      </c>
      <c r="O54" s="55">
        <v>3</v>
      </c>
      <c r="P54" s="95">
        <v>10</v>
      </c>
      <c r="Q54" s="53">
        <v>1</v>
      </c>
      <c r="R54" s="52"/>
      <c r="S54" s="53"/>
      <c r="T54" s="60"/>
      <c r="U54" s="53"/>
      <c r="V54" s="60"/>
      <c r="W54" s="137">
        <f t="shared" si="5"/>
        <v>15.538461538461538</v>
      </c>
    </row>
    <row r="55" spans="1:34">
      <c r="A55" s="42">
        <v>41092</v>
      </c>
      <c r="B55" s="145" t="s">
        <v>1031</v>
      </c>
      <c r="C55" s="39" t="s">
        <v>1046</v>
      </c>
      <c r="D55" s="40" t="s">
        <v>1077</v>
      </c>
      <c r="E55" s="147">
        <v>0</v>
      </c>
      <c r="F55" s="148">
        <v>0</v>
      </c>
      <c r="G55" s="37">
        <v>1</v>
      </c>
      <c r="H55" s="36">
        <v>0</v>
      </c>
      <c r="I55" s="37">
        <v>0</v>
      </c>
      <c r="J55" s="82">
        <v>0</v>
      </c>
      <c r="K55" s="83">
        <v>0</v>
      </c>
      <c r="L55" s="36">
        <v>0</v>
      </c>
      <c r="M55" s="37">
        <v>0</v>
      </c>
      <c r="N55" s="36">
        <v>0</v>
      </c>
      <c r="O55" s="153">
        <v>0</v>
      </c>
      <c r="P55" s="167">
        <v>0</v>
      </c>
      <c r="Q55" s="154">
        <v>0</v>
      </c>
      <c r="R55" s="36"/>
      <c r="S55" s="37"/>
      <c r="T55" s="58"/>
      <c r="U55" s="37"/>
      <c r="V55" s="58"/>
      <c r="W55" s="137">
        <f t="shared" si="5"/>
        <v>7.6923076923076927E-2</v>
      </c>
    </row>
    <row r="56" spans="1:34">
      <c r="A56" s="45">
        <v>41092</v>
      </c>
      <c r="B56" s="145" t="s">
        <v>1031</v>
      </c>
      <c r="C56" s="34" t="s">
        <v>1046</v>
      </c>
      <c r="D56" s="41" t="s">
        <v>1084</v>
      </c>
      <c r="E56" s="149">
        <v>0</v>
      </c>
      <c r="F56" s="150">
        <v>0</v>
      </c>
      <c r="G56" s="3">
        <v>0</v>
      </c>
      <c r="H56" s="4">
        <v>1</v>
      </c>
      <c r="I56" s="3">
        <v>0</v>
      </c>
      <c r="J56" s="59">
        <v>0</v>
      </c>
      <c r="K56" s="5">
        <v>0</v>
      </c>
      <c r="L56" s="4">
        <v>0</v>
      </c>
      <c r="M56" s="3">
        <v>0</v>
      </c>
      <c r="N56" s="4">
        <v>0</v>
      </c>
      <c r="O56" s="155">
        <v>0</v>
      </c>
      <c r="P56" s="168">
        <v>0</v>
      </c>
      <c r="Q56" s="156">
        <v>0</v>
      </c>
      <c r="W56" s="137">
        <f t="shared" si="5"/>
        <v>7.6923076923076927E-2</v>
      </c>
    </row>
    <row r="57" spans="1:34">
      <c r="A57" s="45">
        <v>41092</v>
      </c>
      <c r="B57" s="145" t="s">
        <v>1031</v>
      </c>
      <c r="C57" s="34" t="s">
        <v>1046</v>
      </c>
      <c r="D57" s="41" t="s">
        <v>1045</v>
      </c>
      <c r="E57" s="149">
        <v>0</v>
      </c>
      <c r="F57" s="150">
        <v>0</v>
      </c>
      <c r="G57" s="3">
        <v>20</v>
      </c>
      <c r="H57" s="4">
        <v>5</v>
      </c>
      <c r="I57" s="3">
        <v>0</v>
      </c>
      <c r="J57" s="59">
        <v>0</v>
      </c>
      <c r="K57" s="5">
        <v>0</v>
      </c>
      <c r="L57" s="4">
        <v>0</v>
      </c>
      <c r="M57" s="3">
        <v>0</v>
      </c>
      <c r="N57" s="4">
        <v>0</v>
      </c>
      <c r="O57" s="155">
        <v>0</v>
      </c>
      <c r="P57" s="168">
        <v>0</v>
      </c>
      <c r="Q57" s="156">
        <v>0</v>
      </c>
      <c r="W57" s="187">
        <f t="shared" si="5"/>
        <v>1.9230769230769231</v>
      </c>
    </row>
    <row r="58" spans="1:34">
      <c r="A58" s="45">
        <v>41092</v>
      </c>
      <c r="B58" s="145" t="s">
        <v>1031</v>
      </c>
      <c r="C58" s="34" t="s">
        <v>1046</v>
      </c>
      <c r="D58" s="41" t="s">
        <v>1089</v>
      </c>
      <c r="E58" s="149">
        <v>0</v>
      </c>
      <c r="F58" s="150">
        <v>0</v>
      </c>
      <c r="G58" s="3">
        <v>0</v>
      </c>
      <c r="H58" s="4">
        <v>1</v>
      </c>
      <c r="I58" s="3">
        <v>0</v>
      </c>
      <c r="J58" s="59">
        <v>0</v>
      </c>
      <c r="K58" s="5">
        <v>0</v>
      </c>
      <c r="L58" s="4">
        <v>0</v>
      </c>
      <c r="M58" s="3">
        <v>0</v>
      </c>
      <c r="N58" s="4">
        <v>0</v>
      </c>
      <c r="O58" s="155">
        <v>0</v>
      </c>
      <c r="P58" s="168">
        <v>0</v>
      </c>
      <c r="Q58" s="156">
        <v>0</v>
      </c>
      <c r="W58" s="137">
        <f t="shared" si="5"/>
        <v>7.6923076923076927E-2</v>
      </c>
    </row>
    <row r="59" spans="1:34">
      <c r="A59" s="45">
        <v>41092</v>
      </c>
      <c r="B59" s="145" t="s">
        <v>1031</v>
      </c>
      <c r="C59" s="34" t="s">
        <v>1046</v>
      </c>
      <c r="D59" s="41" t="s">
        <v>1092</v>
      </c>
      <c r="E59" s="149">
        <v>0</v>
      </c>
      <c r="F59" s="150">
        <v>0</v>
      </c>
      <c r="G59" s="3">
        <v>0</v>
      </c>
      <c r="H59" s="4">
        <v>1</v>
      </c>
      <c r="I59" s="3">
        <v>0</v>
      </c>
      <c r="J59" s="59">
        <v>0</v>
      </c>
      <c r="K59" s="5">
        <v>0</v>
      </c>
      <c r="L59" s="4">
        <v>0</v>
      </c>
      <c r="M59" s="3">
        <v>0</v>
      </c>
      <c r="N59" s="4">
        <v>0</v>
      </c>
      <c r="O59" s="155">
        <v>0</v>
      </c>
      <c r="P59" s="168">
        <v>0</v>
      </c>
      <c r="Q59" s="156">
        <v>0</v>
      </c>
      <c r="W59" s="187">
        <f t="shared" si="5"/>
        <v>7.6923076923076927E-2</v>
      </c>
    </row>
    <row r="60" spans="1:34" ht="15.75" thickBot="1">
      <c r="A60" s="45">
        <v>41092</v>
      </c>
      <c r="B60" s="145" t="s">
        <v>1031</v>
      </c>
      <c r="C60" s="34" t="s">
        <v>1046</v>
      </c>
      <c r="D60" s="41" t="s">
        <v>1058</v>
      </c>
      <c r="E60" s="149">
        <v>0</v>
      </c>
      <c r="F60" s="150">
        <v>0</v>
      </c>
      <c r="G60" s="3">
        <v>0</v>
      </c>
      <c r="H60" s="4">
        <v>0</v>
      </c>
      <c r="I60" s="3">
        <v>0</v>
      </c>
      <c r="J60" s="59">
        <v>0</v>
      </c>
      <c r="K60" s="5">
        <v>0</v>
      </c>
      <c r="L60" s="4">
        <v>0</v>
      </c>
      <c r="M60" s="3">
        <v>0</v>
      </c>
      <c r="N60" s="4">
        <v>0</v>
      </c>
      <c r="O60" s="155">
        <v>2</v>
      </c>
      <c r="P60" s="168">
        <v>0</v>
      </c>
      <c r="Q60" s="156">
        <v>0</v>
      </c>
      <c r="W60" s="137">
        <f t="shared" si="5"/>
        <v>0.15384615384615385</v>
      </c>
    </row>
    <row r="61" spans="1:34" s="72" customFormat="1">
      <c r="A61" s="68">
        <v>41092</v>
      </c>
      <c r="B61" s="144" t="s">
        <v>1031</v>
      </c>
      <c r="C61" s="69" t="s">
        <v>1041</v>
      </c>
      <c r="D61" s="70" t="s">
        <v>327</v>
      </c>
      <c r="E61" s="159">
        <v>0</v>
      </c>
      <c r="F61" s="160">
        <v>0</v>
      </c>
      <c r="G61" s="80">
        <v>0</v>
      </c>
      <c r="H61" s="81">
        <v>0</v>
      </c>
      <c r="I61" s="80">
        <v>0</v>
      </c>
      <c r="J61" s="82">
        <v>0</v>
      </c>
      <c r="K61" s="83">
        <v>5</v>
      </c>
      <c r="L61" s="81">
        <v>0</v>
      </c>
      <c r="M61" s="165">
        <v>0</v>
      </c>
      <c r="N61" s="81"/>
      <c r="O61" s="84"/>
      <c r="P61" s="79"/>
      <c r="Q61" s="80"/>
      <c r="R61" s="81"/>
      <c r="S61" s="80"/>
      <c r="T61" s="82"/>
      <c r="U61" s="80"/>
      <c r="V61" s="82"/>
      <c r="W61" s="137">
        <f>AVERAGE(E61:M61)</f>
        <v>0.55555555555555558</v>
      </c>
      <c r="X61" s="13"/>
      <c r="Y61" s="13"/>
      <c r="Z61" s="13"/>
      <c r="AA61" s="13"/>
    </row>
    <row r="62" spans="1:34" s="72" customFormat="1">
      <c r="A62" s="64">
        <v>41092</v>
      </c>
      <c r="B62" s="144" t="s">
        <v>1031</v>
      </c>
      <c r="C62" s="65" t="s">
        <v>1041</v>
      </c>
      <c r="D62" s="66" t="s">
        <v>83</v>
      </c>
      <c r="E62" s="161">
        <v>100</v>
      </c>
      <c r="F62" s="150">
        <v>100</v>
      </c>
      <c r="G62" s="3">
        <v>95</v>
      </c>
      <c r="H62" s="4">
        <v>97</v>
      </c>
      <c r="I62" s="3">
        <v>75</v>
      </c>
      <c r="J62" s="59">
        <v>70</v>
      </c>
      <c r="K62" s="5">
        <v>93</v>
      </c>
      <c r="L62" s="4">
        <v>100</v>
      </c>
      <c r="M62" s="156">
        <v>99</v>
      </c>
      <c r="N62" s="4"/>
      <c r="O62" s="51"/>
      <c r="P62" s="49"/>
      <c r="Q62" s="3"/>
      <c r="R62" s="4"/>
      <c r="S62" s="3"/>
      <c r="T62" s="59"/>
      <c r="U62" s="3"/>
      <c r="V62" s="59"/>
      <c r="W62" s="137">
        <f t="shared" ref="W62:W65" si="6">AVERAGE(E62:M62)</f>
        <v>92.111111111111114</v>
      </c>
      <c r="X62" s="122"/>
      <c r="Y62" s="122"/>
      <c r="Z62" s="122"/>
      <c r="AA62" s="122"/>
      <c r="AB62" s="73"/>
    </row>
    <row r="63" spans="1:34" s="72" customFormat="1" ht="15.75" thickBot="1">
      <c r="A63" s="87">
        <v>41092</v>
      </c>
      <c r="B63" s="144" t="s">
        <v>1031</v>
      </c>
      <c r="C63" s="74" t="s">
        <v>1041</v>
      </c>
      <c r="D63" s="88" t="s">
        <v>490</v>
      </c>
      <c r="E63" s="162">
        <v>0</v>
      </c>
      <c r="F63" s="163">
        <v>0</v>
      </c>
      <c r="G63" s="53">
        <v>5</v>
      </c>
      <c r="H63" s="52">
        <v>3</v>
      </c>
      <c r="I63" s="53">
        <v>25</v>
      </c>
      <c r="J63" s="60">
        <v>30</v>
      </c>
      <c r="K63" s="54">
        <v>2</v>
      </c>
      <c r="L63" s="52">
        <v>0</v>
      </c>
      <c r="M63" s="166">
        <v>1</v>
      </c>
      <c r="N63" s="52"/>
      <c r="O63" s="55"/>
      <c r="P63" s="56"/>
      <c r="Q63" s="53"/>
      <c r="R63" s="52"/>
      <c r="S63" s="53"/>
      <c r="T63" s="60"/>
      <c r="U63" s="53"/>
      <c r="V63" s="131"/>
      <c r="W63" s="137">
        <f t="shared" si="6"/>
        <v>7.333333333333333</v>
      </c>
      <c r="X63" s="135"/>
      <c r="Y63" s="135"/>
      <c r="Z63" s="135"/>
      <c r="AA63" s="135"/>
      <c r="AB63" s="135"/>
      <c r="AC63" s="136"/>
      <c r="AD63" s="136"/>
      <c r="AE63" s="136"/>
      <c r="AF63" s="136"/>
      <c r="AG63" s="136"/>
      <c r="AH63" s="136"/>
    </row>
    <row r="64" spans="1:34">
      <c r="A64" s="64">
        <v>41092</v>
      </c>
      <c r="B64" s="144" t="s">
        <v>1031</v>
      </c>
      <c r="C64" s="65" t="s">
        <v>1041</v>
      </c>
      <c r="D64" s="66" t="s">
        <v>1045</v>
      </c>
      <c r="E64" s="149">
        <v>0</v>
      </c>
      <c r="F64" s="150">
        <v>0</v>
      </c>
      <c r="G64" s="3">
        <v>5</v>
      </c>
      <c r="H64" s="4">
        <v>3</v>
      </c>
      <c r="I64" s="3">
        <v>3</v>
      </c>
      <c r="J64" s="59">
        <v>0</v>
      </c>
      <c r="K64" s="5">
        <v>1</v>
      </c>
      <c r="L64" s="4">
        <v>5</v>
      </c>
      <c r="M64" s="156">
        <v>1</v>
      </c>
      <c r="V64" s="132"/>
      <c r="W64" s="187">
        <f t="shared" si="6"/>
        <v>2</v>
      </c>
      <c r="X64" s="135"/>
      <c r="Y64" s="135"/>
      <c r="Z64" s="135"/>
      <c r="AA64" s="135"/>
      <c r="AB64" s="135"/>
      <c r="AC64" s="136"/>
      <c r="AD64" s="136"/>
      <c r="AE64" s="136"/>
      <c r="AF64" s="136"/>
      <c r="AG64" s="136"/>
      <c r="AH64" s="136"/>
    </row>
    <row r="65" spans="1:34" s="99" customFormat="1" ht="15.75" thickBot="1">
      <c r="A65" s="87">
        <v>41092</v>
      </c>
      <c r="B65" s="144" t="s">
        <v>1031</v>
      </c>
      <c r="C65" s="74" t="s">
        <v>1041</v>
      </c>
      <c r="D65" s="88" t="s">
        <v>1084</v>
      </c>
      <c r="E65" s="164">
        <v>0</v>
      </c>
      <c r="F65" s="163">
        <v>0</v>
      </c>
      <c r="G65" s="53">
        <v>0</v>
      </c>
      <c r="H65" s="52">
        <v>0</v>
      </c>
      <c r="I65" s="53">
        <v>0</v>
      </c>
      <c r="J65" s="60">
        <v>0</v>
      </c>
      <c r="K65" s="54">
        <v>0</v>
      </c>
      <c r="L65" s="52">
        <v>0</v>
      </c>
      <c r="M65" s="166">
        <v>0</v>
      </c>
      <c r="N65" s="52"/>
      <c r="O65" s="55"/>
      <c r="P65" s="56"/>
      <c r="Q65" s="53"/>
      <c r="R65" s="52"/>
      <c r="S65" s="53"/>
      <c r="T65" s="60"/>
      <c r="U65" s="53"/>
      <c r="V65" s="131"/>
      <c r="W65" s="137">
        <f t="shared" si="6"/>
        <v>0</v>
      </c>
      <c r="X65" s="136"/>
      <c r="Y65" s="136"/>
      <c r="Z65" s="136"/>
      <c r="AA65" s="136"/>
      <c r="AB65" s="136"/>
      <c r="AC65" s="136"/>
      <c r="AD65" s="136"/>
      <c r="AE65" s="136"/>
      <c r="AF65" s="136"/>
      <c r="AG65" s="136"/>
      <c r="AH65" s="136"/>
    </row>
    <row r="66" spans="1:34">
      <c r="A66" s="98">
        <v>41100</v>
      </c>
      <c r="B66" s="145" t="s">
        <v>1134</v>
      </c>
      <c r="C66" s="39" t="s">
        <v>1120</v>
      </c>
      <c r="D66" s="40" t="s">
        <v>327</v>
      </c>
      <c r="E66" s="147">
        <v>100</v>
      </c>
      <c r="F66" s="148">
        <v>100</v>
      </c>
      <c r="G66" s="154">
        <v>100</v>
      </c>
      <c r="H66" s="36">
        <v>100</v>
      </c>
      <c r="I66" s="37">
        <v>100</v>
      </c>
      <c r="J66" s="58">
        <v>85</v>
      </c>
      <c r="K66" s="35">
        <v>100</v>
      </c>
      <c r="L66" s="36">
        <v>85</v>
      </c>
      <c r="M66" s="37">
        <v>70</v>
      </c>
      <c r="N66" s="36">
        <v>100</v>
      </c>
      <c r="O66" s="50">
        <v>90</v>
      </c>
      <c r="P66" s="96">
        <v>100</v>
      </c>
      <c r="Q66" s="37">
        <v>80</v>
      </c>
      <c r="R66" s="36">
        <v>90</v>
      </c>
      <c r="S66" s="37">
        <v>100</v>
      </c>
      <c r="T66" s="182">
        <v>100</v>
      </c>
      <c r="U66" s="37"/>
      <c r="V66" s="133"/>
      <c r="W66" s="138">
        <f>AVERAGE(E66:T66)</f>
        <v>93.75</v>
      </c>
      <c r="X66" s="136"/>
      <c r="Y66" s="136"/>
      <c r="Z66" s="136"/>
      <c r="AA66" s="136"/>
      <c r="AB66" s="136"/>
      <c r="AC66" s="136"/>
      <c r="AD66" s="136"/>
      <c r="AE66" s="136"/>
      <c r="AF66" s="136"/>
      <c r="AG66" s="136"/>
      <c r="AH66" s="136"/>
    </row>
    <row r="67" spans="1:34">
      <c r="A67" s="98">
        <v>41100</v>
      </c>
      <c r="B67" s="145" t="s">
        <v>1134</v>
      </c>
      <c r="C67" s="39" t="s">
        <v>1120</v>
      </c>
      <c r="D67" s="41" t="s">
        <v>83</v>
      </c>
      <c r="E67" s="149">
        <v>0</v>
      </c>
      <c r="F67" s="150">
        <v>0</v>
      </c>
      <c r="G67" s="156">
        <v>0</v>
      </c>
      <c r="H67" s="4">
        <v>0</v>
      </c>
      <c r="I67" s="3">
        <v>0</v>
      </c>
      <c r="J67" s="59">
        <v>15</v>
      </c>
      <c r="K67" s="5">
        <v>0</v>
      </c>
      <c r="L67" s="4">
        <v>15</v>
      </c>
      <c r="M67" s="3">
        <v>30</v>
      </c>
      <c r="N67" s="4">
        <v>0</v>
      </c>
      <c r="O67" s="51">
        <v>10</v>
      </c>
      <c r="P67" s="89">
        <v>0</v>
      </c>
      <c r="Q67" s="3">
        <v>20</v>
      </c>
      <c r="R67" s="4">
        <v>10</v>
      </c>
      <c r="S67" s="3">
        <v>0</v>
      </c>
      <c r="T67" s="172">
        <v>0</v>
      </c>
      <c r="V67" s="132"/>
      <c r="W67" s="138">
        <f t="shared" ref="W67:W73" si="7">AVERAGE(E67:T67)</f>
        <v>6.25</v>
      </c>
      <c r="X67" s="136"/>
      <c r="Y67" s="136"/>
      <c r="Z67" s="136"/>
      <c r="AA67" s="136"/>
      <c r="AB67" s="136"/>
      <c r="AC67" s="136"/>
      <c r="AD67" s="136"/>
      <c r="AE67" s="136"/>
      <c r="AF67" s="136"/>
      <c r="AG67" s="136"/>
      <c r="AH67" s="136"/>
    </row>
    <row r="68" spans="1:34" ht="15.75" thickBot="1">
      <c r="A68" s="101">
        <v>41100</v>
      </c>
      <c r="B68" s="145" t="s">
        <v>1134</v>
      </c>
      <c r="C68" s="90" t="s">
        <v>1120</v>
      </c>
      <c r="D68" s="102" t="s">
        <v>490</v>
      </c>
      <c r="E68" s="162">
        <v>0</v>
      </c>
      <c r="F68" s="163">
        <v>0</v>
      </c>
      <c r="G68" s="166">
        <v>0</v>
      </c>
      <c r="H68" s="52">
        <v>0</v>
      </c>
      <c r="I68" s="53">
        <v>0</v>
      </c>
      <c r="J68" s="60">
        <v>0</v>
      </c>
      <c r="K68" s="54">
        <v>0</v>
      </c>
      <c r="L68" s="52">
        <v>0</v>
      </c>
      <c r="M68" s="53">
        <v>0</v>
      </c>
      <c r="N68" s="52">
        <v>0</v>
      </c>
      <c r="O68" s="55">
        <v>0</v>
      </c>
      <c r="P68" s="95">
        <v>0</v>
      </c>
      <c r="Q68" s="53">
        <v>0</v>
      </c>
      <c r="R68" s="52">
        <v>0</v>
      </c>
      <c r="S68" s="53">
        <v>0</v>
      </c>
      <c r="T68" s="173">
        <v>0</v>
      </c>
      <c r="U68" s="53"/>
      <c r="V68" s="131"/>
      <c r="W68" s="138">
        <f t="shared" si="7"/>
        <v>0</v>
      </c>
      <c r="X68" s="136"/>
      <c r="Y68" s="136"/>
      <c r="Z68" s="136"/>
      <c r="AA68" s="136"/>
      <c r="AB68" s="136"/>
      <c r="AC68" s="136"/>
      <c r="AD68" s="136"/>
      <c r="AE68" s="136"/>
      <c r="AF68" s="136"/>
      <c r="AG68" s="136"/>
      <c r="AH68" s="136"/>
    </row>
    <row r="69" spans="1:34">
      <c r="A69" s="128">
        <v>41100</v>
      </c>
      <c r="B69" s="145" t="s">
        <v>1134</v>
      </c>
      <c r="C69" s="39" t="s">
        <v>1120</v>
      </c>
      <c r="D69" s="40" t="s">
        <v>1049</v>
      </c>
      <c r="E69" s="147">
        <v>15</v>
      </c>
      <c r="F69" s="148">
        <v>10</v>
      </c>
      <c r="G69" s="154">
        <v>15</v>
      </c>
      <c r="H69" s="36">
        <v>15</v>
      </c>
      <c r="I69" s="37">
        <v>40</v>
      </c>
      <c r="J69" s="82">
        <v>15</v>
      </c>
      <c r="K69" s="83">
        <v>10</v>
      </c>
      <c r="L69" s="36">
        <v>20</v>
      </c>
      <c r="M69" s="37">
        <v>10</v>
      </c>
      <c r="N69" s="36">
        <v>30</v>
      </c>
      <c r="O69" s="50">
        <v>10</v>
      </c>
      <c r="P69" s="96">
        <v>40</v>
      </c>
      <c r="Q69" s="37">
        <v>12</v>
      </c>
      <c r="R69" s="36">
        <v>30</v>
      </c>
      <c r="S69" s="37">
        <v>50</v>
      </c>
      <c r="T69" s="182">
        <v>25</v>
      </c>
      <c r="U69" s="37"/>
      <c r="V69" s="133"/>
      <c r="W69" s="138">
        <f t="shared" si="7"/>
        <v>21.6875</v>
      </c>
      <c r="X69" s="136"/>
      <c r="Y69" s="136"/>
      <c r="Z69" s="136"/>
      <c r="AA69" s="136"/>
      <c r="AB69" s="136"/>
      <c r="AC69" s="136"/>
      <c r="AD69" s="136"/>
      <c r="AE69" s="136"/>
      <c r="AF69" s="136"/>
      <c r="AG69" s="136"/>
      <c r="AH69" s="136"/>
    </row>
    <row r="70" spans="1:34">
      <c r="A70" s="129">
        <v>41100</v>
      </c>
      <c r="B70" s="145" t="s">
        <v>1134</v>
      </c>
      <c r="C70" s="39" t="s">
        <v>1120</v>
      </c>
      <c r="D70" s="41" t="s">
        <v>1066</v>
      </c>
      <c r="E70" s="149">
        <v>20</v>
      </c>
      <c r="F70" s="150">
        <v>30</v>
      </c>
      <c r="G70" s="156">
        <v>40</v>
      </c>
      <c r="H70" s="4">
        <v>10</v>
      </c>
      <c r="I70" s="3">
        <v>10</v>
      </c>
      <c r="J70" s="59">
        <v>15</v>
      </c>
      <c r="K70" s="5">
        <v>30</v>
      </c>
      <c r="L70" s="4">
        <v>15</v>
      </c>
      <c r="M70" s="3">
        <v>10</v>
      </c>
      <c r="N70" s="4">
        <v>15</v>
      </c>
      <c r="O70" s="51">
        <v>5</v>
      </c>
      <c r="P70" s="89">
        <v>10</v>
      </c>
      <c r="Q70" s="3">
        <v>5</v>
      </c>
      <c r="R70" s="4">
        <v>10</v>
      </c>
      <c r="S70" s="3">
        <v>5</v>
      </c>
      <c r="T70" s="172">
        <v>15</v>
      </c>
      <c r="V70" s="132"/>
      <c r="W70" s="138">
        <f t="shared" si="7"/>
        <v>15.3125</v>
      </c>
      <c r="X70" s="136"/>
      <c r="Y70" s="136"/>
      <c r="Z70" s="136"/>
      <c r="AA70" s="136"/>
      <c r="AB70" s="136"/>
      <c r="AC70" s="136"/>
      <c r="AD70" s="136"/>
      <c r="AE70" s="136"/>
      <c r="AF70" s="136"/>
      <c r="AG70" s="136"/>
      <c r="AH70" s="136"/>
    </row>
    <row r="71" spans="1:34">
      <c r="A71" s="129">
        <v>41100</v>
      </c>
      <c r="B71" s="145" t="s">
        <v>1134</v>
      </c>
      <c r="C71" s="39" t="s">
        <v>1120</v>
      </c>
      <c r="D71" s="41" t="s">
        <v>1072</v>
      </c>
      <c r="E71" s="149">
        <v>0</v>
      </c>
      <c r="F71" s="150">
        <v>0</v>
      </c>
      <c r="G71" s="156">
        <v>0</v>
      </c>
      <c r="H71" s="4">
        <v>35</v>
      </c>
      <c r="I71" s="3">
        <v>25</v>
      </c>
      <c r="J71" s="59">
        <v>15</v>
      </c>
      <c r="K71" s="5">
        <v>15</v>
      </c>
      <c r="L71" s="4">
        <v>30</v>
      </c>
      <c r="M71" s="3">
        <v>7</v>
      </c>
      <c r="N71" s="4">
        <v>20</v>
      </c>
      <c r="O71" s="51">
        <v>15</v>
      </c>
      <c r="P71" s="89">
        <v>5</v>
      </c>
      <c r="Q71" s="3">
        <v>25</v>
      </c>
      <c r="R71" s="4">
        <v>12</v>
      </c>
      <c r="S71" s="3">
        <v>15</v>
      </c>
      <c r="T71" s="172">
        <v>0</v>
      </c>
      <c r="V71" s="132"/>
      <c r="W71" s="188">
        <f t="shared" si="7"/>
        <v>13.6875</v>
      </c>
      <c r="X71" s="136"/>
      <c r="Y71" s="136"/>
      <c r="Z71" s="136"/>
      <c r="AA71" s="136"/>
      <c r="AB71" s="136"/>
      <c r="AC71" s="136"/>
      <c r="AD71" s="136"/>
      <c r="AE71" s="136"/>
      <c r="AF71" s="136"/>
      <c r="AG71" s="136"/>
      <c r="AH71" s="136"/>
    </row>
    <row r="72" spans="1:34">
      <c r="A72" s="129">
        <v>41100</v>
      </c>
      <c r="B72" s="145" t="s">
        <v>1134</v>
      </c>
      <c r="C72" s="39" t="s">
        <v>1120</v>
      </c>
      <c r="D72" s="41" t="s">
        <v>1112</v>
      </c>
      <c r="E72" s="161">
        <v>0</v>
      </c>
      <c r="F72" s="150">
        <v>0</v>
      </c>
      <c r="G72" s="156">
        <v>0</v>
      </c>
      <c r="H72" s="4">
        <v>0</v>
      </c>
      <c r="I72" s="3">
        <v>0</v>
      </c>
      <c r="J72" s="59">
        <v>0</v>
      </c>
      <c r="K72" s="5">
        <v>0</v>
      </c>
      <c r="L72" s="4">
        <v>0</v>
      </c>
      <c r="M72" s="3">
        <v>0</v>
      </c>
      <c r="N72" s="4">
        <v>0</v>
      </c>
      <c r="O72" s="51">
        <v>0</v>
      </c>
      <c r="P72" s="89">
        <v>5</v>
      </c>
      <c r="Q72" s="3">
        <v>0</v>
      </c>
      <c r="R72" s="4">
        <v>7</v>
      </c>
      <c r="S72" s="3">
        <v>5</v>
      </c>
      <c r="T72" s="172">
        <v>0</v>
      </c>
      <c r="V72" s="132"/>
      <c r="W72" s="138">
        <f t="shared" si="7"/>
        <v>1.0625</v>
      </c>
      <c r="X72" s="136"/>
      <c r="Y72" s="136"/>
      <c r="Z72" s="136"/>
      <c r="AA72" s="136"/>
      <c r="AB72" s="136"/>
      <c r="AC72" s="136"/>
      <c r="AD72" s="136"/>
      <c r="AE72" s="136"/>
      <c r="AF72" s="136"/>
      <c r="AG72" s="136"/>
      <c r="AH72" s="136"/>
    </row>
    <row r="73" spans="1:34" ht="15.75" thickBot="1">
      <c r="A73" s="130">
        <v>41100</v>
      </c>
      <c r="B73" s="145" t="s">
        <v>1134</v>
      </c>
      <c r="C73" s="39" t="s">
        <v>1120</v>
      </c>
      <c r="D73" s="41" t="s">
        <v>1110</v>
      </c>
      <c r="E73" s="161">
        <v>0</v>
      </c>
      <c r="F73" s="150">
        <v>0</v>
      </c>
      <c r="G73" s="156">
        <v>0</v>
      </c>
      <c r="H73" s="4">
        <v>0</v>
      </c>
      <c r="I73" s="3">
        <v>0</v>
      </c>
      <c r="J73" s="59">
        <v>0</v>
      </c>
      <c r="K73" s="5">
        <v>0</v>
      </c>
      <c r="L73" s="4">
        <v>0</v>
      </c>
      <c r="M73" s="3">
        <v>0</v>
      </c>
      <c r="N73" s="4">
        <v>0</v>
      </c>
      <c r="O73" s="51">
        <v>0</v>
      </c>
      <c r="P73" s="89">
        <v>3</v>
      </c>
      <c r="Q73" s="3">
        <v>0</v>
      </c>
      <c r="R73" s="4">
        <v>2</v>
      </c>
      <c r="S73" s="3">
        <v>0</v>
      </c>
      <c r="T73" s="172">
        <v>0</v>
      </c>
      <c r="V73" s="132"/>
      <c r="W73" s="138">
        <f t="shared" si="7"/>
        <v>0.3125</v>
      </c>
      <c r="X73" s="136"/>
      <c r="Y73" s="136"/>
      <c r="Z73" s="136"/>
      <c r="AA73" s="136"/>
      <c r="AB73" s="136"/>
      <c r="AC73" s="136"/>
      <c r="AD73" s="136"/>
      <c r="AE73" s="136"/>
      <c r="AF73" s="136"/>
      <c r="AG73" s="136"/>
      <c r="AH73" s="136"/>
    </row>
    <row r="74" spans="1:34" s="72" customFormat="1">
      <c r="A74" s="125">
        <v>41100</v>
      </c>
      <c r="B74" s="69" t="s">
        <v>1134</v>
      </c>
      <c r="C74" s="69" t="s">
        <v>1121</v>
      </c>
      <c r="D74" s="70" t="s">
        <v>327</v>
      </c>
      <c r="E74" s="159">
        <v>55</v>
      </c>
      <c r="F74" s="160">
        <v>80</v>
      </c>
      <c r="G74" s="80">
        <v>90</v>
      </c>
      <c r="H74" s="81">
        <v>70</v>
      </c>
      <c r="I74" s="80">
        <v>75</v>
      </c>
      <c r="J74" s="82">
        <v>100</v>
      </c>
      <c r="K74" s="83">
        <v>90</v>
      </c>
      <c r="L74" s="81">
        <v>80</v>
      </c>
      <c r="M74" s="80">
        <v>55</v>
      </c>
      <c r="N74" s="81"/>
      <c r="O74" s="84"/>
      <c r="P74" s="79"/>
      <c r="Q74" s="80"/>
      <c r="R74" s="81"/>
      <c r="S74" s="80"/>
      <c r="T74" s="82"/>
      <c r="U74" s="80"/>
      <c r="V74" s="134"/>
      <c r="W74" s="138">
        <f>AVERAGE(E74:M74)</f>
        <v>77.222222222222229</v>
      </c>
      <c r="X74" s="136"/>
      <c r="Y74" s="136"/>
      <c r="Z74" s="136"/>
      <c r="AA74" s="136"/>
      <c r="AB74" s="136"/>
      <c r="AC74" s="136"/>
      <c r="AD74" s="136"/>
      <c r="AE74" s="136"/>
      <c r="AF74" s="136"/>
      <c r="AG74" s="136"/>
      <c r="AH74" s="136"/>
    </row>
    <row r="75" spans="1:34" s="72" customFormat="1">
      <c r="A75" s="126">
        <v>41100</v>
      </c>
      <c r="B75" s="65" t="s">
        <v>1134</v>
      </c>
      <c r="C75" s="65" t="s">
        <v>1121</v>
      </c>
      <c r="D75" s="66" t="s">
        <v>83</v>
      </c>
      <c r="E75" s="161">
        <v>30</v>
      </c>
      <c r="F75" s="150">
        <v>20</v>
      </c>
      <c r="G75" s="3">
        <v>10</v>
      </c>
      <c r="H75" s="4">
        <v>15</v>
      </c>
      <c r="I75" s="3">
        <v>25</v>
      </c>
      <c r="J75" s="59">
        <v>0</v>
      </c>
      <c r="K75" s="5">
        <v>10</v>
      </c>
      <c r="L75" s="4">
        <v>10</v>
      </c>
      <c r="M75" s="3">
        <v>30</v>
      </c>
      <c r="N75" s="4"/>
      <c r="O75" s="51"/>
      <c r="P75" s="49"/>
      <c r="Q75" s="3"/>
      <c r="R75" s="4"/>
      <c r="S75" s="3"/>
      <c r="T75" s="59"/>
      <c r="U75" s="3"/>
      <c r="V75" s="132"/>
      <c r="W75" s="138">
        <f t="shared" ref="W75:W81" si="8">AVERAGE(E75:M75)</f>
        <v>16.666666666666668</v>
      </c>
      <c r="X75" s="135"/>
      <c r="Y75" s="135"/>
      <c r="Z75" s="135"/>
      <c r="AA75" s="135"/>
      <c r="AB75" s="135"/>
      <c r="AC75" s="136"/>
      <c r="AD75" s="136"/>
      <c r="AE75" s="136"/>
      <c r="AF75" s="136"/>
      <c r="AG75" s="136"/>
      <c r="AH75" s="136"/>
    </row>
    <row r="76" spans="1:34" s="72" customFormat="1" ht="15.75" thickBot="1">
      <c r="A76" s="127">
        <v>41100</v>
      </c>
      <c r="B76" s="74" t="s">
        <v>1134</v>
      </c>
      <c r="C76" s="74" t="s">
        <v>1121</v>
      </c>
      <c r="D76" s="88" t="s">
        <v>490</v>
      </c>
      <c r="E76" s="162">
        <v>15</v>
      </c>
      <c r="F76" s="163">
        <v>0</v>
      </c>
      <c r="G76" s="53">
        <v>0</v>
      </c>
      <c r="H76" s="52">
        <v>15</v>
      </c>
      <c r="I76" s="53">
        <v>0</v>
      </c>
      <c r="J76" s="60">
        <v>0</v>
      </c>
      <c r="K76" s="54">
        <v>0</v>
      </c>
      <c r="L76" s="52">
        <v>10</v>
      </c>
      <c r="M76" s="53">
        <v>15</v>
      </c>
      <c r="N76" s="52"/>
      <c r="O76" s="55"/>
      <c r="P76" s="56"/>
      <c r="Q76" s="53"/>
      <c r="R76" s="52"/>
      <c r="S76" s="53"/>
      <c r="T76" s="60"/>
      <c r="U76" s="53"/>
      <c r="V76" s="131"/>
      <c r="W76" s="138">
        <f t="shared" si="8"/>
        <v>6.1111111111111107</v>
      </c>
      <c r="X76" s="135"/>
      <c r="Y76" s="135"/>
      <c r="Z76" s="135"/>
      <c r="AA76" s="135"/>
      <c r="AB76" s="135"/>
      <c r="AC76" s="136"/>
      <c r="AD76" s="136"/>
      <c r="AE76" s="136"/>
      <c r="AF76" s="136"/>
      <c r="AG76" s="136"/>
      <c r="AH76" s="136"/>
    </row>
    <row r="77" spans="1:34" s="37" customFormat="1">
      <c r="A77" s="125">
        <v>41100</v>
      </c>
      <c r="B77" s="69" t="s">
        <v>1134</v>
      </c>
      <c r="C77" s="69" t="s">
        <v>1121</v>
      </c>
      <c r="D77" s="70" t="s">
        <v>1049</v>
      </c>
      <c r="E77" s="161">
        <v>5</v>
      </c>
      <c r="F77" s="150">
        <v>10</v>
      </c>
      <c r="G77" s="3">
        <v>1</v>
      </c>
      <c r="H77" s="4">
        <v>3</v>
      </c>
      <c r="I77" s="3">
        <v>15</v>
      </c>
      <c r="J77" s="59">
        <v>20</v>
      </c>
      <c r="K77" s="183">
        <v>12</v>
      </c>
      <c r="L77" s="179">
        <v>10</v>
      </c>
      <c r="M77" s="156">
        <v>25</v>
      </c>
      <c r="N77" s="4"/>
      <c r="O77" s="84"/>
      <c r="P77" s="49"/>
      <c r="Q77" s="3"/>
      <c r="R77" s="4"/>
      <c r="S77" s="3"/>
      <c r="T77" s="82"/>
      <c r="U77" s="5"/>
      <c r="V77" s="132"/>
      <c r="W77" s="138">
        <f t="shared" si="8"/>
        <v>11.222222222222221</v>
      </c>
      <c r="X77" s="135"/>
      <c r="Y77" s="135"/>
      <c r="Z77" s="135"/>
      <c r="AA77" s="135"/>
      <c r="AB77" s="135"/>
      <c r="AC77" s="136"/>
      <c r="AD77" s="136"/>
      <c r="AE77" s="136"/>
      <c r="AF77" s="136"/>
      <c r="AG77" s="136"/>
      <c r="AH77" s="136"/>
    </row>
    <row r="78" spans="1:34" s="3" customFormat="1">
      <c r="A78" s="126">
        <v>41100</v>
      </c>
      <c r="B78" s="65" t="s">
        <v>1134</v>
      </c>
      <c r="C78" s="65" t="s">
        <v>1121</v>
      </c>
      <c r="D78" s="66" t="s">
        <v>1072</v>
      </c>
      <c r="E78" s="161">
        <v>0</v>
      </c>
      <c r="F78" s="150">
        <v>30</v>
      </c>
      <c r="G78" s="3">
        <v>0</v>
      </c>
      <c r="H78" s="4">
        <v>0</v>
      </c>
      <c r="I78" s="3">
        <v>0</v>
      </c>
      <c r="J78" s="59">
        <v>5</v>
      </c>
      <c r="K78" s="183">
        <v>0</v>
      </c>
      <c r="L78" s="179">
        <v>0</v>
      </c>
      <c r="M78" s="156">
        <v>0</v>
      </c>
      <c r="N78" s="4"/>
      <c r="O78" s="51"/>
      <c r="P78" s="49"/>
      <c r="R78" s="4"/>
      <c r="T78" s="59"/>
      <c r="U78" s="5"/>
      <c r="V78" s="132"/>
      <c r="W78" s="188">
        <f t="shared" si="8"/>
        <v>3.8888888888888888</v>
      </c>
      <c r="X78" s="136"/>
      <c r="Y78" s="136"/>
      <c r="Z78" s="136"/>
      <c r="AA78" s="136"/>
      <c r="AB78" s="136"/>
      <c r="AC78" s="136"/>
      <c r="AD78" s="136"/>
      <c r="AE78" s="136"/>
      <c r="AF78" s="136"/>
      <c r="AG78" s="136"/>
      <c r="AH78" s="136"/>
    </row>
    <row r="79" spans="1:34" s="3" customFormat="1">
      <c r="A79" s="126">
        <v>41100</v>
      </c>
      <c r="B79" s="65" t="s">
        <v>1134</v>
      </c>
      <c r="C79" s="65" t="s">
        <v>1121</v>
      </c>
      <c r="D79" s="66" t="s">
        <v>1045</v>
      </c>
      <c r="E79" s="161">
        <v>0</v>
      </c>
      <c r="F79" s="150">
        <v>30</v>
      </c>
      <c r="G79" s="3">
        <v>0</v>
      </c>
      <c r="H79" s="4">
        <v>0</v>
      </c>
      <c r="I79" s="3">
        <v>0</v>
      </c>
      <c r="J79" s="59">
        <v>0</v>
      </c>
      <c r="K79" s="183">
        <v>0</v>
      </c>
      <c r="L79" s="179">
        <v>0</v>
      </c>
      <c r="M79" s="156">
        <v>0</v>
      </c>
      <c r="N79" s="4"/>
      <c r="O79" s="51"/>
      <c r="P79" s="49"/>
      <c r="R79" s="4"/>
      <c r="T79" s="59"/>
      <c r="U79" s="5"/>
      <c r="V79" s="132"/>
      <c r="W79" s="188">
        <f t="shared" si="8"/>
        <v>3.3333333333333335</v>
      </c>
      <c r="X79" s="135"/>
      <c r="Y79" s="135"/>
      <c r="Z79" s="135"/>
      <c r="AA79" s="135"/>
      <c r="AB79" s="135"/>
      <c r="AC79" s="136"/>
      <c r="AD79" s="136"/>
      <c r="AE79" s="136"/>
      <c r="AF79" s="136"/>
      <c r="AG79" s="136"/>
      <c r="AH79" s="136"/>
    </row>
    <row r="80" spans="1:34" s="3" customFormat="1">
      <c r="A80" s="126">
        <v>41100</v>
      </c>
      <c r="B80" s="65" t="s">
        <v>1134</v>
      </c>
      <c r="C80" s="65" t="s">
        <v>1121</v>
      </c>
      <c r="D80" s="66" t="s">
        <v>1066</v>
      </c>
      <c r="E80" s="161">
        <v>0</v>
      </c>
      <c r="F80" s="150">
        <v>5</v>
      </c>
      <c r="G80" s="3">
        <v>0</v>
      </c>
      <c r="H80" s="4">
        <v>0</v>
      </c>
      <c r="I80" s="3">
        <v>0</v>
      </c>
      <c r="J80" s="59">
        <v>25</v>
      </c>
      <c r="K80" s="183">
        <v>25</v>
      </c>
      <c r="L80" s="179">
        <v>20</v>
      </c>
      <c r="M80" s="156">
        <v>0</v>
      </c>
      <c r="N80" s="4"/>
      <c r="O80" s="51"/>
      <c r="P80" s="49"/>
      <c r="R80" s="4"/>
      <c r="T80" s="59"/>
      <c r="U80" s="5"/>
      <c r="V80" s="132"/>
      <c r="W80" s="138">
        <f t="shared" si="8"/>
        <v>8.3333333333333339</v>
      </c>
      <c r="X80" s="136"/>
      <c r="Y80" s="136"/>
      <c r="Z80" s="136"/>
      <c r="AA80" s="136"/>
      <c r="AB80" s="136"/>
      <c r="AC80" s="136"/>
      <c r="AD80" s="136"/>
      <c r="AE80" s="136"/>
      <c r="AF80" s="136"/>
      <c r="AG80" s="136"/>
      <c r="AH80" s="136"/>
    </row>
    <row r="81" spans="1:34" s="53" customFormat="1" ht="15.75" thickBot="1">
      <c r="A81" s="127">
        <v>41100</v>
      </c>
      <c r="B81" s="74" t="s">
        <v>1134</v>
      </c>
      <c r="C81" s="74" t="s">
        <v>1121</v>
      </c>
      <c r="D81" s="88" t="s">
        <v>1053</v>
      </c>
      <c r="E81" s="162">
        <v>0</v>
      </c>
      <c r="F81" s="163">
        <v>0</v>
      </c>
      <c r="G81" s="53">
        <v>25</v>
      </c>
      <c r="H81" s="52">
        <v>15</v>
      </c>
      <c r="I81" s="53">
        <v>10</v>
      </c>
      <c r="J81" s="60">
        <v>0</v>
      </c>
      <c r="K81" s="184">
        <v>0</v>
      </c>
      <c r="L81" s="180">
        <v>0</v>
      </c>
      <c r="M81" s="166">
        <v>0</v>
      </c>
      <c r="N81" s="52"/>
      <c r="O81" s="55"/>
      <c r="P81" s="56"/>
      <c r="R81" s="52"/>
      <c r="T81" s="60"/>
      <c r="U81" s="54"/>
      <c r="V81" s="131"/>
      <c r="W81" s="188">
        <f t="shared" si="8"/>
        <v>5.5555555555555554</v>
      </c>
      <c r="X81" s="189">
        <f>W78+W79+W81</f>
        <v>12.777777777777779</v>
      </c>
      <c r="Y81" s="135"/>
      <c r="Z81" s="135"/>
      <c r="AA81" s="135"/>
      <c r="AB81" s="135"/>
      <c r="AC81" s="136"/>
      <c r="AD81" s="136"/>
      <c r="AE81" s="136"/>
      <c r="AF81" s="136"/>
      <c r="AG81" s="136"/>
      <c r="AH81" s="136"/>
    </row>
    <row r="82" spans="1:34">
      <c r="A82" s="98">
        <v>41100</v>
      </c>
      <c r="B82" s="39" t="s">
        <v>1134</v>
      </c>
      <c r="C82" s="39" t="s">
        <v>1122</v>
      </c>
      <c r="D82" s="40" t="s">
        <v>327</v>
      </c>
      <c r="E82" s="185">
        <v>100</v>
      </c>
      <c r="F82" s="148">
        <v>100</v>
      </c>
      <c r="G82" s="154">
        <v>100</v>
      </c>
      <c r="H82" s="36">
        <v>95</v>
      </c>
      <c r="I82" s="37">
        <v>100</v>
      </c>
      <c r="J82" s="58">
        <v>90</v>
      </c>
      <c r="K82" s="35">
        <v>100</v>
      </c>
      <c r="L82" s="36">
        <v>95</v>
      </c>
      <c r="M82" s="154">
        <v>95</v>
      </c>
      <c r="N82" s="181">
        <v>93</v>
      </c>
      <c r="O82" s="153">
        <v>100</v>
      </c>
      <c r="P82" s="96">
        <v>95</v>
      </c>
      <c r="Q82" s="154">
        <v>75</v>
      </c>
      <c r="R82" s="181">
        <v>95</v>
      </c>
      <c r="S82" s="154">
        <v>90</v>
      </c>
      <c r="T82" s="58"/>
      <c r="U82" s="37"/>
      <c r="V82" s="133"/>
      <c r="W82" s="138">
        <f>AVERAGE(E82:S82)</f>
        <v>94.86666666666666</v>
      </c>
      <c r="X82" s="136"/>
      <c r="Y82" s="136"/>
      <c r="Z82" s="136"/>
      <c r="AA82" s="136"/>
      <c r="AB82" s="136"/>
      <c r="AC82" s="136"/>
      <c r="AD82" s="136"/>
      <c r="AE82" s="136"/>
      <c r="AF82" s="136"/>
      <c r="AG82" s="136"/>
      <c r="AH82" s="136"/>
    </row>
    <row r="83" spans="1:34">
      <c r="A83" s="98">
        <v>41100</v>
      </c>
      <c r="B83" s="39" t="s">
        <v>1134</v>
      </c>
      <c r="C83" s="39" t="s">
        <v>1122</v>
      </c>
      <c r="D83" s="41" t="s">
        <v>83</v>
      </c>
      <c r="E83" s="161">
        <v>0</v>
      </c>
      <c r="F83" s="150">
        <v>0</v>
      </c>
      <c r="G83" s="156">
        <v>0</v>
      </c>
      <c r="H83" s="4">
        <v>5</v>
      </c>
      <c r="I83" s="3">
        <v>0</v>
      </c>
      <c r="J83" s="59">
        <v>10</v>
      </c>
      <c r="K83" s="5">
        <v>0</v>
      </c>
      <c r="L83" s="4">
        <v>5</v>
      </c>
      <c r="M83" s="156">
        <v>5</v>
      </c>
      <c r="N83" s="179">
        <v>7</v>
      </c>
      <c r="O83" s="155">
        <v>0</v>
      </c>
      <c r="P83" s="89">
        <v>5</v>
      </c>
      <c r="Q83" s="156">
        <v>25</v>
      </c>
      <c r="R83" s="179">
        <v>5</v>
      </c>
      <c r="S83" s="156">
        <v>10</v>
      </c>
      <c r="V83" s="132"/>
      <c r="W83" s="138">
        <f t="shared" ref="W83:W93" si="9">AVERAGE(E83:S83)</f>
        <v>5.1333333333333337</v>
      </c>
      <c r="X83" s="136"/>
      <c r="Y83" s="136"/>
      <c r="Z83" s="136"/>
      <c r="AA83" s="136"/>
      <c r="AB83" s="136"/>
      <c r="AC83" s="136"/>
      <c r="AD83" s="136"/>
      <c r="AE83" s="136"/>
      <c r="AF83" s="136"/>
      <c r="AG83" s="136"/>
      <c r="AH83" s="136"/>
    </row>
    <row r="84" spans="1:34" ht="15.75" thickBot="1">
      <c r="A84" s="101">
        <v>41100</v>
      </c>
      <c r="B84" s="90" t="s">
        <v>1134</v>
      </c>
      <c r="C84" s="90" t="s">
        <v>1122</v>
      </c>
      <c r="D84" s="102" t="s">
        <v>490</v>
      </c>
      <c r="E84" s="162">
        <v>0</v>
      </c>
      <c r="F84" s="163">
        <v>0</v>
      </c>
      <c r="G84" s="166">
        <v>0</v>
      </c>
      <c r="H84" s="52">
        <v>0</v>
      </c>
      <c r="I84" s="53">
        <v>0</v>
      </c>
      <c r="J84" s="60">
        <v>0</v>
      </c>
      <c r="K84" s="54">
        <v>0</v>
      </c>
      <c r="L84" s="52">
        <v>0</v>
      </c>
      <c r="M84" s="166">
        <v>0</v>
      </c>
      <c r="N84" s="180">
        <v>0</v>
      </c>
      <c r="O84" s="169">
        <v>0</v>
      </c>
      <c r="P84" s="95">
        <v>0</v>
      </c>
      <c r="Q84" s="166">
        <v>0</v>
      </c>
      <c r="R84" s="180">
        <v>0</v>
      </c>
      <c r="S84" s="166">
        <v>0</v>
      </c>
      <c r="T84" s="60"/>
      <c r="U84" s="53"/>
      <c r="V84" s="131"/>
      <c r="W84" s="138">
        <f t="shared" si="9"/>
        <v>0</v>
      </c>
      <c r="X84" s="136"/>
      <c r="Y84" s="136"/>
      <c r="Z84" s="136"/>
      <c r="AA84" s="136"/>
      <c r="AB84" s="136"/>
      <c r="AC84" s="136"/>
      <c r="AD84" s="136"/>
      <c r="AE84" s="136"/>
      <c r="AF84" s="136"/>
      <c r="AG84" s="136"/>
      <c r="AH84" s="136"/>
    </row>
    <row r="85" spans="1:34">
      <c r="A85" s="128">
        <v>41100</v>
      </c>
      <c r="B85" s="145" t="s">
        <v>1134</v>
      </c>
      <c r="C85" s="39" t="s">
        <v>1122</v>
      </c>
      <c r="D85" s="40" t="s">
        <v>1049</v>
      </c>
      <c r="E85" s="185">
        <v>15</v>
      </c>
      <c r="F85" s="148">
        <v>30</v>
      </c>
      <c r="G85" s="154">
        <v>50</v>
      </c>
      <c r="H85" s="36">
        <v>10</v>
      </c>
      <c r="I85" s="37">
        <v>0</v>
      </c>
      <c r="J85" s="82">
        <v>5</v>
      </c>
      <c r="K85" s="83">
        <v>20</v>
      </c>
      <c r="L85" s="36">
        <v>3</v>
      </c>
      <c r="M85" s="154">
        <v>50</v>
      </c>
      <c r="N85" s="181">
        <v>30</v>
      </c>
      <c r="O85" s="153">
        <v>40</v>
      </c>
      <c r="P85" s="96">
        <v>20</v>
      </c>
      <c r="Q85" s="154">
        <v>3</v>
      </c>
      <c r="R85" s="181">
        <v>0</v>
      </c>
      <c r="S85" s="154">
        <v>1</v>
      </c>
      <c r="T85" s="58"/>
      <c r="U85" s="37"/>
      <c r="V85" s="133"/>
      <c r="W85" s="138">
        <f t="shared" si="9"/>
        <v>18.466666666666665</v>
      </c>
      <c r="X85" s="136"/>
      <c r="Y85" s="136"/>
      <c r="Z85" s="136"/>
      <c r="AA85" s="136"/>
      <c r="AB85" s="136"/>
      <c r="AC85" s="136"/>
      <c r="AD85" s="136"/>
      <c r="AE85" s="136"/>
      <c r="AF85" s="136"/>
      <c r="AG85" s="136"/>
      <c r="AH85" s="136"/>
    </row>
    <row r="86" spans="1:34">
      <c r="A86" s="129">
        <v>41100</v>
      </c>
      <c r="B86" s="145" t="s">
        <v>1134</v>
      </c>
      <c r="C86" s="39" t="s">
        <v>1122</v>
      </c>
      <c r="D86" s="41" t="s">
        <v>1112</v>
      </c>
      <c r="E86" s="161">
        <v>15</v>
      </c>
      <c r="F86" s="150">
        <v>0</v>
      </c>
      <c r="G86" s="156">
        <v>0</v>
      </c>
      <c r="H86" s="4">
        <v>0</v>
      </c>
      <c r="I86" s="3">
        <v>0</v>
      </c>
      <c r="J86" s="59">
        <v>0</v>
      </c>
      <c r="K86" s="5">
        <v>0</v>
      </c>
      <c r="L86" s="4">
        <v>0</v>
      </c>
      <c r="M86" s="156">
        <v>0</v>
      </c>
      <c r="N86" s="179">
        <v>0</v>
      </c>
      <c r="O86" s="155">
        <v>0</v>
      </c>
      <c r="P86" s="89">
        <v>3</v>
      </c>
      <c r="Q86" s="156">
        <v>0</v>
      </c>
      <c r="R86" s="179">
        <v>0</v>
      </c>
      <c r="S86" s="156">
        <v>0</v>
      </c>
      <c r="V86" s="132"/>
      <c r="W86" s="138">
        <f t="shared" si="9"/>
        <v>1.2</v>
      </c>
      <c r="X86" s="136"/>
      <c r="Y86" s="136"/>
      <c r="Z86" s="136"/>
      <c r="AA86" s="136"/>
      <c r="AB86" s="136"/>
      <c r="AC86" s="136"/>
      <c r="AD86" s="136"/>
      <c r="AE86" s="136"/>
      <c r="AF86" s="136"/>
      <c r="AG86" s="136"/>
      <c r="AH86" s="136"/>
    </row>
    <row r="87" spans="1:34">
      <c r="A87" s="129">
        <v>41100</v>
      </c>
      <c r="B87" s="145" t="s">
        <v>1134</v>
      </c>
      <c r="C87" s="39" t="s">
        <v>1122</v>
      </c>
      <c r="D87" s="41" t="s">
        <v>1066</v>
      </c>
      <c r="E87" s="161">
        <v>7</v>
      </c>
      <c r="F87" s="150">
        <v>10</v>
      </c>
      <c r="G87" s="156">
        <v>25</v>
      </c>
      <c r="H87" s="4">
        <v>10</v>
      </c>
      <c r="I87" s="3">
        <v>7</v>
      </c>
      <c r="J87" s="59">
        <v>0</v>
      </c>
      <c r="K87" s="5">
        <v>10</v>
      </c>
      <c r="L87" s="4">
        <v>60</v>
      </c>
      <c r="M87" s="156">
        <v>60</v>
      </c>
      <c r="N87" s="179">
        <v>30</v>
      </c>
      <c r="O87" s="155">
        <v>80</v>
      </c>
      <c r="P87" s="89">
        <v>30</v>
      </c>
      <c r="Q87" s="156">
        <v>40</v>
      </c>
      <c r="R87" s="179">
        <v>75</v>
      </c>
      <c r="S87" s="156">
        <v>75</v>
      </c>
      <c r="V87" s="132"/>
      <c r="W87" s="138">
        <f t="shared" si="9"/>
        <v>34.6</v>
      </c>
      <c r="X87" s="136"/>
      <c r="Y87" s="136"/>
      <c r="Z87" s="136"/>
      <c r="AA87" s="136"/>
      <c r="AB87" s="136"/>
      <c r="AC87" s="136"/>
      <c r="AD87" s="136"/>
      <c r="AE87" s="136"/>
      <c r="AF87" s="136"/>
      <c r="AG87" s="136"/>
      <c r="AH87" s="136"/>
    </row>
    <row r="88" spans="1:34">
      <c r="A88" s="129">
        <v>41100</v>
      </c>
      <c r="B88" s="145" t="s">
        <v>1134</v>
      </c>
      <c r="C88" s="39" t="s">
        <v>1122</v>
      </c>
      <c r="D88" s="41" t="s">
        <v>1125</v>
      </c>
      <c r="E88" s="161">
        <v>2</v>
      </c>
      <c r="F88" s="150">
        <v>10</v>
      </c>
      <c r="G88" s="156">
        <v>0</v>
      </c>
      <c r="H88" s="4">
        <v>0</v>
      </c>
      <c r="I88" s="3">
        <v>0</v>
      </c>
      <c r="J88" s="59">
        <v>0</v>
      </c>
      <c r="K88" s="5">
        <v>0</v>
      </c>
      <c r="L88" s="4">
        <v>0</v>
      </c>
      <c r="M88" s="156">
        <v>0</v>
      </c>
      <c r="N88" s="179">
        <v>0</v>
      </c>
      <c r="O88" s="155">
        <v>0</v>
      </c>
      <c r="P88" s="89">
        <v>0</v>
      </c>
      <c r="Q88" s="156">
        <v>0</v>
      </c>
      <c r="R88" s="179">
        <v>0</v>
      </c>
      <c r="S88" s="156">
        <v>0</v>
      </c>
      <c r="V88" s="132"/>
      <c r="W88" s="138">
        <f t="shared" si="9"/>
        <v>0.8</v>
      </c>
      <c r="X88" s="136"/>
      <c r="Y88" s="136"/>
      <c r="Z88" s="136"/>
      <c r="AA88" s="136"/>
      <c r="AB88" s="136"/>
      <c r="AC88" s="136"/>
      <c r="AD88" s="136"/>
      <c r="AE88" s="136"/>
      <c r="AF88" s="136"/>
      <c r="AG88" s="136"/>
      <c r="AH88" s="136"/>
    </row>
    <row r="89" spans="1:34">
      <c r="A89" s="129">
        <v>41100</v>
      </c>
      <c r="B89" s="145" t="s">
        <v>1134</v>
      </c>
      <c r="C89" s="39" t="s">
        <v>1122</v>
      </c>
      <c r="D89" s="41" t="s">
        <v>1053</v>
      </c>
      <c r="E89" s="161">
        <v>0</v>
      </c>
      <c r="F89" s="150">
        <v>0</v>
      </c>
      <c r="G89" s="156">
        <v>0</v>
      </c>
      <c r="H89" s="4">
        <v>7</v>
      </c>
      <c r="I89" s="3">
        <v>75</v>
      </c>
      <c r="J89" s="59">
        <v>50</v>
      </c>
      <c r="K89" s="5">
        <v>0</v>
      </c>
      <c r="L89" s="4">
        <v>0</v>
      </c>
      <c r="M89" s="156">
        <v>0</v>
      </c>
      <c r="N89" s="179">
        <v>0</v>
      </c>
      <c r="O89" s="155">
        <v>0</v>
      </c>
      <c r="P89" s="89">
        <v>0</v>
      </c>
      <c r="Q89" s="156">
        <v>0</v>
      </c>
      <c r="R89" s="179">
        <v>0</v>
      </c>
      <c r="S89" s="156">
        <v>0</v>
      </c>
      <c r="V89" s="132"/>
      <c r="W89" s="188">
        <f t="shared" si="9"/>
        <v>8.8000000000000007</v>
      </c>
      <c r="X89" s="136"/>
      <c r="Y89" s="136"/>
      <c r="Z89" s="136"/>
      <c r="AA89" s="136"/>
      <c r="AB89" s="136"/>
      <c r="AC89" s="136"/>
      <c r="AD89" s="136"/>
      <c r="AE89" s="136"/>
      <c r="AF89" s="136"/>
      <c r="AG89" s="136"/>
      <c r="AH89" s="136"/>
    </row>
    <row r="90" spans="1:34">
      <c r="A90" s="129">
        <v>41100</v>
      </c>
      <c r="B90" s="145" t="s">
        <v>1134</v>
      </c>
      <c r="C90" s="39" t="s">
        <v>1122</v>
      </c>
      <c r="D90" s="41" t="s">
        <v>1110</v>
      </c>
      <c r="E90" s="161">
        <v>0</v>
      </c>
      <c r="F90" s="150">
        <v>0</v>
      </c>
      <c r="G90" s="156">
        <v>0</v>
      </c>
      <c r="H90" s="4">
        <v>1</v>
      </c>
      <c r="I90" s="3">
        <v>0</v>
      </c>
      <c r="J90" s="59">
        <v>0</v>
      </c>
      <c r="K90" s="5">
        <v>3</v>
      </c>
      <c r="L90" s="4">
        <v>0</v>
      </c>
      <c r="M90" s="156">
        <v>0</v>
      </c>
      <c r="N90" s="179">
        <v>0</v>
      </c>
      <c r="O90" s="155">
        <v>0</v>
      </c>
      <c r="P90" s="89">
        <v>0</v>
      </c>
      <c r="Q90" s="156">
        <v>0</v>
      </c>
      <c r="R90" s="179">
        <v>0</v>
      </c>
      <c r="S90" s="156">
        <v>0</v>
      </c>
      <c r="V90" s="132"/>
      <c r="W90" s="138">
        <f t="shared" si="9"/>
        <v>0.26666666666666666</v>
      </c>
      <c r="X90" s="136"/>
      <c r="Y90" s="136"/>
      <c r="Z90" s="136"/>
      <c r="AA90" s="136"/>
      <c r="AB90" s="136"/>
      <c r="AC90" s="136"/>
      <c r="AD90" s="136"/>
      <c r="AE90" s="136"/>
      <c r="AF90" s="136"/>
      <c r="AG90" s="136"/>
      <c r="AH90" s="136"/>
    </row>
    <row r="91" spans="1:34">
      <c r="A91" s="129">
        <v>41100</v>
      </c>
      <c r="B91" s="145" t="s">
        <v>1134</v>
      </c>
      <c r="C91" s="39" t="s">
        <v>1122</v>
      </c>
      <c r="D91" s="41" t="s">
        <v>1126</v>
      </c>
      <c r="E91" s="161">
        <v>0</v>
      </c>
      <c r="F91" s="150">
        <v>0</v>
      </c>
      <c r="G91" s="156">
        <v>0</v>
      </c>
      <c r="H91" s="4">
        <v>0</v>
      </c>
      <c r="I91" s="3">
        <v>0</v>
      </c>
      <c r="J91" s="59">
        <v>0</v>
      </c>
      <c r="K91" s="5">
        <v>10</v>
      </c>
      <c r="L91" s="4">
        <v>0</v>
      </c>
      <c r="M91" s="156">
        <v>0</v>
      </c>
      <c r="N91" s="179">
        <v>0</v>
      </c>
      <c r="O91" s="155">
        <v>0</v>
      </c>
      <c r="P91" s="89">
        <v>0</v>
      </c>
      <c r="Q91" s="156">
        <v>0</v>
      </c>
      <c r="R91" s="179">
        <v>0</v>
      </c>
      <c r="S91" s="156">
        <v>0</v>
      </c>
      <c r="V91" s="132"/>
      <c r="W91" s="188">
        <f t="shared" si="9"/>
        <v>0.66666666666666663</v>
      </c>
      <c r="X91" s="136"/>
      <c r="Y91" s="136"/>
      <c r="Z91" s="136"/>
      <c r="AA91" s="136"/>
      <c r="AB91" s="136"/>
      <c r="AC91" s="136"/>
      <c r="AD91" s="136"/>
      <c r="AE91" s="136"/>
      <c r="AF91" s="136"/>
      <c r="AG91" s="136"/>
      <c r="AH91" s="136"/>
    </row>
    <row r="92" spans="1:34">
      <c r="A92" s="129">
        <v>41100</v>
      </c>
      <c r="B92" s="145" t="s">
        <v>1134</v>
      </c>
      <c r="C92" s="39" t="s">
        <v>1122</v>
      </c>
      <c r="D92" s="41" t="s">
        <v>1045</v>
      </c>
      <c r="E92" s="161">
        <v>0</v>
      </c>
      <c r="F92" s="150">
        <v>0</v>
      </c>
      <c r="G92" s="156">
        <v>0</v>
      </c>
      <c r="H92" s="4">
        <v>0</v>
      </c>
      <c r="I92" s="3">
        <v>0</v>
      </c>
      <c r="J92" s="59">
        <v>0</v>
      </c>
      <c r="K92" s="5">
        <v>60</v>
      </c>
      <c r="L92" s="4">
        <v>0</v>
      </c>
      <c r="M92" s="156">
        <v>0</v>
      </c>
      <c r="N92" s="179">
        <v>0</v>
      </c>
      <c r="O92" s="155">
        <v>0</v>
      </c>
      <c r="P92" s="89">
        <v>0</v>
      </c>
      <c r="Q92" s="156">
        <v>0</v>
      </c>
      <c r="R92" s="179">
        <v>0</v>
      </c>
      <c r="S92" s="156">
        <v>0</v>
      </c>
      <c r="V92" s="132"/>
      <c r="W92" s="188">
        <f t="shared" si="9"/>
        <v>4</v>
      </c>
      <c r="X92" s="190">
        <f>W89+W91+W92</f>
        <v>13.466666666666667</v>
      </c>
      <c r="Y92" s="136"/>
      <c r="Z92" s="136"/>
      <c r="AA92" s="136"/>
      <c r="AB92" s="136"/>
      <c r="AC92" s="136"/>
      <c r="AD92" s="136"/>
      <c r="AE92" s="136"/>
      <c r="AF92" s="136"/>
      <c r="AG92" s="136"/>
      <c r="AH92" s="136"/>
    </row>
    <row r="93" spans="1:34" ht="15.75" thickBot="1">
      <c r="A93" s="130">
        <v>41100</v>
      </c>
      <c r="B93" s="145" t="s">
        <v>1134</v>
      </c>
      <c r="C93" s="90" t="s">
        <v>1122</v>
      </c>
      <c r="D93" s="41" t="s">
        <v>1128</v>
      </c>
      <c r="E93" s="161">
        <v>0</v>
      </c>
      <c r="F93" s="150">
        <v>0</v>
      </c>
      <c r="G93" s="156">
        <v>0</v>
      </c>
      <c r="H93" s="4">
        <v>0</v>
      </c>
      <c r="I93" s="3">
        <v>0</v>
      </c>
      <c r="J93" s="59">
        <v>0</v>
      </c>
      <c r="K93" s="5">
        <v>0</v>
      </c>
      <c r="L93" s="4">
        <v>0</v>
      </c>
      <c r="M93" s="156">
        <v>0</v>
      </c>
      <c r="N93" s="179">
        <v>0</v>
      </c>
      <c r="O93" s="155">
        <v>0</v>
      </c>
      <c r="P93" s="89">
        <v>0</v>
      </c>
      <c r="Q93" s="156">
        <v>0</v>
      </c>
      <c r="R93" s="179">
        <v>3</v>
      </c>
      <c r="S93" s="156">
        <v>0</v>
      </c>
      <c r="V93" s="132"/>
      <c r="W93" s="138">
        <f t="shared" si="9"/>
        <v>0.2</v>
      </c>
      <c r="X93" s="136"/>
      <c r="Y93" s="136"/>
      <c r="Z93" s="136"/>
      <c r="AA93" s="136"/>
      <c r="AB93" s="136"/>
      <c r="AC93" s="136"/>
      <c r="AD93" s="136"/>
      <c r="AE93" s="136"/>
      <c r="AF93" s="136"/>
      <c r="AG93" s="136"/>
      <c r="AH93" s="136"/>
    </row>
    <row r="94" spans="1:34" s="72" customFormat="1">
      <c r="A94" s="125">
        <v>41100</v>
      </c>
      <c r="B94" s="69" t="s">
        <v>1134</v>
      </c>
      <c r="C94" s="69" t="s">
        <v>1127</v>
      </c>
      <c r="D94" s="70" t="s">
        <v>327</v>
      </c>
      <c r="E94" s="159">
        <v>90</v>
      </c>
      <c r="F94" s="160">
        <v>80</v>
      </c>
      <c r="G94" s="165">
        <v>75</v>
      </c>
      <c r="H94" s="81">
        <v>95</v>
      </c>
      <c r="I94" s="80">
        <v>80</v>
      </c>
      <c r="J94" s="82">
        <v>75</v>
      </c>
      <c r="K94" s="83">
        <v>90</v>
      </c>
      <c r="L94" s="81"/>
      <c r="M94" s="80"/>
      <c r="N94" s="81"/>
      <c r="O94" s="84"/>
      <c r="P94" s="79"/>
      <c r="Q94" s="80"/>
      <c r="R94" s="81"/>
      <c r="S94" s="80"/>
      <c r="T94" s="82"/>
      <c r="U94" s="80"/>
      <c r="V94" s="134"/>
      <c r="W94" s="138">
        <f>AVERAGE(E94:K94)</f>
        <v>83.571428571428569</v>
      </c>
      <c r="X94" s="136"/>
      <c r="Y94" s="136"/>
      <c r="Z94" s="136"/>
      <c r="AA94" s="136"/>
      <c r="AB94" s="136"/>
      <c r="AC94" s="136"/>
      <c r="AD94" s="136"/>
      <c r="AE94" s="136"/>
      <c r="AF94" s="136"/>
      <c r="AG94" s="136"/>
      <c r="AH94" s="136"/>
    </row>
    <row r="95" spans="1:34" s="72" customFormat="1">
      <c r="A95" s="126">
        <v>41100</v>
      </c>
      <c r="B95" s="65" t="s">
        <v>1134</v>
      </c>
      <c r="C95" s="65" t="s">
        <v>1127</v>
      </c>
      <c r="D95" s="66" t="s">
        <v>83</v>
      </c>
      <c r="E95" s="161">
        <v>0</v>
      </c>
      <c r="F95" s="150">
        <v>10</v>
      </c>
      <c r="G95" s="156">
        <v>0</v>
      </c>
      <c r="H95" s="4">
        <v>0</v>
      </c>
      <c r="I95" s="3">
        <v>0</v>
      </c>
      <c r="J95" s="59">
        <v>0</v>
      </c>
      <c r="K95" s="5">
        <v>0</v>
      </c>
      <c r="L95" s="4"/>
      <c r="M95" s="3"/>
      <c r="N95" s="4"/>
      <c r="O95" s="51"/>
      <c r="P95" s="49"/>
      <c r="Q95" s="3"/>
      <c r="R95" s="4"/>
      <c r="S95" s="3"/>
      <c r="T95" s="59"/>
      <c r="U95" s="3"/>
      <c r="V95" s="132"/>
      <c r="W95" s="138">
        <f t="shared" ref="W95:W101" si="10">AVERAGE(E95:K95)</f>
        <v>1.4285714285714286</v>
      </c>
      <c r="X95" s="135"/>
      <c r="Y95" s="135"/>
      <c r="Z95" s="135"/>
      <c r="AA95" s="135"/>
      <c r="AB95" s="135"/>
      <c r="AC95" s="136"/>
      <c r="AD95" s="136"/>
      <c r="AE95" s="136"/>
      <c r="AF95" s="136"/>
      <c r="AG95" s="136"/>
      <c r="AH95" s="136"/>
    </row>
    <row r="96" spans="1:34" s="72" customFormat="1" ht="15.75" thickBot="1">
      <c r="A96" s="127">
        <v>41100</v>
      </c>
      <c r="B96" s="74" t="s">
        <v>1134</v>
      </c>
      <c r="C96" s="74" t="s">
        <v>1127</v>
      </c>
      <c r="D96" s="88" t="s">
        <v>490</v>
      </c>
      <c r="E96" s="162">
        <v>10</v>
      </c>
      <c r="F96" s="163">
        <v>10</v>
      </c>
      <c r="G96" s="166">
        <v>25</v>
      </c>
      <c r="H96" s="52">
        <v>5</v>
      </c>
      <c r="I96" s="53">
        <v>20</v>
      </c>
      <c r="J96" s="60">
        <v>25</v>
      </c>
      <c r="K96" s="54">
        <v>10</v>
      </c>
      <c r="L96" s="52"/>
      <c r="M96" s="53"/>
      <c r="N96" s="52"/>
      <c r="O96" s="55"/>
      <c r="P96" s="56"/>
      <c r="Q96" s="53"/>
      <c r="R96" s="52"/>
      <c r="S96" s="53"/>
      <c r="T96" s="60"/>
      <c r="U96" s="53"/>
      <c r="V96" s="131"/>
      <c r="W96" s="138">
        <f t="shared" si="10"/>
        <v>15</v>
      </c>
      <c r="X96" s="135"/>
      <c r="Y96" s="135"/>
      <c r="Z96" s="135"/>
      <c r="AA96" s="135"/>
      <c r="AB96" s="135"/>
      <c r="AC96" s="136"/>
      <c r="AD96" s="136"/>
      <c r="AE96" s="136"/>
      <c r="AF96" s="136"/>
      <c r="AG96" s="136"/>
      <c r="AH96" s="136"/>
    </row>
    <row r="97" spans="1:34" s="37" customFormat="1">
      <c r="A97" s="125">
        <v>41100</v>
      </c>
      <c r="B97" s="69" t="s">
        <v>1134</v>
      </c>
      <c r="C97" s="69" t="s">
        <v>1127</v>
      </c>
      <c r="D97" s="70" t="s">
        <v>1066</v>
      </c>
      <c r="E97" s="161">
        <v>75</v>
      </c>
      <c r="F97" s="150">
        <v>10</v>
      </c>
      <c r="G97" s="156">
        <v>25</v>
      </c>
      <c r="H97" s="4">
        <v>30</v>
      </c>
      <c r="I97" s="3">
        <v>80</v>
      </c>
      <c r="J97" s="59">
        <v>5</v>
      </c>
      <c r="K97" s="5">
        <v>0</v>
      </c>
      <c r="L97" s="4"/>
      <c r="M97" s="3"/>
      <c r="N97" s="4"/>
      <c r="O97" s="84"/>
      <c r="P97" s="49"/>
      <c r="Q97" s="3"/>
      <c r="R97" s="4"/>
      <c r="S97" s="3"/>
      <c r="T97" s="82"/>
      <c r="U97" s="5"/>
      <c r="V97" s="132"/>
      <c r="W97" s="138">
        <f t="shared" si="10"/>
        <v>32.142857142857146</v>
      </c>
      <c r="X97" s="135"/>
      <c r="Y97" s="135"/>
      <c r="Z97" s="135"/>
      <c r="AA97" s="135"/>
      <c r="AB97" s="135"/>
      <c r="AC97" s="136"/>
      <c r="AD97" s="136"/>
      <c r="AE97" s="136"/>
      <c r="AF97" s="136"/>
      <c r="AG97" s="136"/>
      <c r="AH97" s="136"/>
    </row>
    <row r="98" spans="1:34" s="3" customFormat="1">
      <c r="A98" s="126">
        <v>41100</v>
      </c>
      <c r="B98" s="65" t="s">
        <v>1134</v>
      </c>
      <c r="C98" s="65" t="s">
        <v>1127</v>
      </c>
      <c r="D98" s="66" t="s">
        <v>1049</v>
      </c>
      <c r="E98" s="161">
        <v>1</v>
      </c>
      <c r="F98" s="150">
        <v>15</v>
      </c>
      <c r="G98" s="156">
        <v>10</v>
      </c>
      <c r="H98" s="4">
        <v>10</v>
      </c>
      <c r="I98" s="3">
        <v>5</v>
      </c>
      <c r="J98" s="59">
        <v>7</v>
      </c>
      <c r="K98" s="5">
        <v>0</v>
      </c>
      <c r="L98" s="4"/>
      <c r="N98" s="4"/>
      <c r="O98" s="51"/>
      <c r="P98" s="49"/>
      <c r="R98" s="4"/>
      <c r="T98" s="59"/>
      <c r="U98" s="5"/>
      <c r="V98" s="132"/>
      <c r="W98" s="138">
        <f t="shared" si="10"/>
        <v>6.8571428571428568</v>
      </c>
      <c r="X98" s="136"/>
      <c r="Y98" s="136"/>
      <c r="Z98" s="136"/>
      <c r="AA98" s="136"/>
      <c r="AB98" s="136"/>
      <c r="AC98" s="136"/>
      <c r="AD98" s="136"/>
      <c r="AE98" s="136"/>
      <c r="AF98" s="136"/>
      <c r="AG98" s="136"/>
      <c r="AH98" s="136"/>
    </row>
    <row r="99" spans="1:34" s="3" customFormat="1">
      <c r="A99" s="126">
        <v>41100</v>
      </c>
      <c r="B99" s="65" t="s">
        <v>1134</v>
      </c>
      <c r="C99" s="65" t="s">
        <v>1127</v>
      </c>
      <c r="D99" s="66" t="s">
        <v>1125</v>
      </c>
      <c r="E99" s="161">
        <v>0</v>
      </c>
      <c r="F99" s="150">
        <v>3</v>
      </c>
      <c r="G99" s="156">
        <v>0</v>
      </c>
      <c r="H99" s="4">
        <v>0</v>
      </c>
      <c r="I99" s="3">
        <v>0</v>
      </c>
      <c r="J99" s="59">
        <v>0</v>
      </c>
      <c r="K99" s="5">
        <v>0</v>
      </c>
      <c r="L99" s="4"/>
      <c r="N99" s="4"/>
      <c r="O99" s="51"/>
      <c r="P99" s="49"/>
      <c r="R99" s="4"/>
      <c r="T99" s="59"/>
      <c r="U99" s="5"/>
      <c r="V99" s="132"/>
      <c r="W99" s="138">
        <f t="shared" si="10"/>
        <v>0.42857142857142855</v>
      </c>
      <c r="X99" s="135"/>
      <c r="Y99" s="135"/>
      <c r="Z99" s="135"/>
      <c r="AA99" s="135"/>
      <c r="AB99" s="135"/>
      <c r="AC99" s="136"/>
      <c r="AD99" s="136"/>
      <c r="AE99" s="136"/>
      <c r="AF99" s="136"/>
      <c r="AG99" s="136"/>
      <c r="AH99" s="136"/>
    </row>
    <row r="100" spans="1:34" s="3" customFormat="1">
      <c r="A100" s="126">
        <v>41100</v>
      </c>
      <c r="B100" s="65" t="s">
        <v>1134</v>
      </c>
      <c r="C100" s="65" t="s">
        <v>1127</v>
      </c>
      <c r="D100" s="66" t="s">
        <v>1112</v>
      </c>
      <c r="E100" s="161">
        <v>0</v>
      </c>
      <c r="F100" s="150">
        <v>0</v>
      </c>
      <c r="G100" s="156">
        <v>10</v>
      </c>
      <c r="H100" s="4">
        <v>20</v>
      </c>
      <c r="I100" s="3">
        <v>0</v>
      </c>
      <c r="J100" s="59">
        <v>20</v>
      </c>
      <c r="K100" s="5">
        <v>0</v>
      </c>
      <c r="L100" s="4"/>
      <c r="N100" s="4"/>
      <c r="O100" s="51"/>
      <c r="P100" s="49"/>
      <c r="R100" s="4"/>
      <c r="T100" s="59"/>
      <c r="U100" s="5"/>
      <c r="V100" s="132"/>
      <c r="W100" s="138">
        <f t="shared" si="10"/>
        <v>7.1428571428571432</v>
      </c>
      <c r="X100" s="136"/>
      <c r="Y100" s="136"/>
      <c r="Z100" s="136"/>
      <c r="AA100" s="136"/>
      <c r="AB100" s="136"/>
      <c r="AC100" s="136"/>
      <c r="AD100" s="136"/>
      <c r="AE100" s="136"/>
      <c r="AF100" s="136"/>
      <c r="AG100" s="136"/>
      <c r="AH100" s="136"/>
    </row>
    <row r="101" spans="1:34" s="53" customFormat="1" ht="15.75" thickBot="1">
      <c r="A101" s="127">
        <v>41100</v>
      </c>
      <c r="B101" s="74" t="s">
        <v>1134</v>
      </c>
      <c r="C101" s="74" t="s">
        <v>1127</v>
      </c>
      <c r="D101" s="88" t="s">
        <v>1058</v>
      </c>
      <c r="E101" s="162">
        <v>0</v>
      </c>
      <c r="F101" s="163">
        <v>0</v>
      </c>
      <c r="G101" s="166">
        <v>0</v>
      </c>
      <c r="H101" s="52">
        <v>0</v>
      </c>
      <c r="I101" s="53">
        <v>10</v>
      </c>
      <c r="J101" s="60">
        <v>0</v>
      </c>
      <c r="K101" s="54">
        <v>0</v>
      </c>
      <c r="L101" s="52"/>
      <c r="N101" s="52"/>
      <c r="O101" s="55"/>
      <c r="P101" s="56"/>
      <c r="R101" s="52"/>
      <c r="T101" s="60"/>
      <c r="U101" s="54"/>
      <c r="V101" s="131"/>
      <c r="W101" s="138">
        <f t="shared" si="10"/>
        <v>1.4285714285714286</v>
      </c>
      <c r="X101" s="135"/>
      <c r="Y101" s="135"/>
      <c r="Z101" s="135"/>
      <c r="AA101" s="135"/>
      <c r="AB101" s="135"/>
      <c r="AC101" s="136"/>
      <c r="AD101" s="136"/>
      <c r="AE101" s="136"/>
      <c r="AF101" s="136"/>
      <c r="AG101" s="136"/>
      <c r="AH101" s="136"/>
    </row>
    <row r="102" spans="1:34">
      <c r="E102" s="85"/>
    </row>
    <row r="103" spans="1:34">
      <c r="E103" s="85"/>
    </row>
    <row r="104" spans="1:34">
      <c r="E104" s="85"/>
    </row>
    <row r="105" spans="1:34">
      <c r="E105" s="85"/>
    </row>
    <row r="106" spans="1:34">
      <c r="E106" s="85"/>
    </row>
  </sheetData>
  <mergeCells count="4">
    <mergeCell ref="E3:O3"/>
    <mergeCell ref="W1:AD3"/>
    <mergeCell ref="A1:O1"/>
    <mergeCell ref="A2:O2"/>
  </mergeCells>
  <phoneticPr fontId="5"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dimension ref="A1:E465"/>
  <sheetViews>
    <sheetView tabSelected="1" topLeftCell="A344" workbookViewId="0">
      <selection activeCell="C369" sqref="C369"/>
    </sheetView>
  </sheetViews>
  <sheetFormatPr defaultRowHeight="15"/>
  <cols>
    <col min="1" max="1" width="21.28515625" customWidth="1"/>
    <col min="2" max="2" width="34.5703125" customWidth="1"/>
    <col min="3" max="3" width="27.140625" customWidth="1"/>
    <col min="4" max="4" width="21.28515625" customWidth="1"/>
  </cols>
  <sheetData>
    <row r="1" spans="1:5" s="10" customFormat="1">
      <c r="A1" s="10" t="s">
        <v>10</v>
      </c>
      <c r="B1" s="10" t="s">
        <v>11</v>
      </c>
      <c r="C1" s="10" t="s">
        <v>15</v>
      </c>
      <c r="D1" s="10" t="s">
        <v>12</v>
      </c>
      <c r="E1" s="10" t="s">
        <v>931</v>
      </c>
    </row>
    <row r="2" spans="1:5">
      <c r="A2" s="12" t="s">
        <v>891</v>
      </c>
      <c r="B2" s="12" t="s">
        <v>914</v>
      </c>
      <c r="C2" s="12" t="s">
        <v>135</v>
      </c>
      <c r="D2" s="12" t="s">
        <v>19</v>
      </c>
      <c r="E2" s="12" t="s">
        <v>940</v>
      </c>
    </row>
    <row r="3" spans="1:5">
      <c r="A3" s="12" t="s">
        <v>893</v>
      </c>
      <c r="B3" s="12" t="s">
        <v>941</v>
      </c>
      <c r="C3" s="12" t="s">
        <v>135</v>
      </c>
      <c r="D3" s="12" t="s">
        <v>19</v>
      </c>
      <c r="E3" s="12" t="s">
        <v>940</v>
      </c>
    </row>
    <row r="4" spans="1:5">
      <c r="A4" s="12" t="s">
        <v>894</v>
      </c>
      <c r="B4" s="12" t="s">
        <v>915</v>
      </c>
      <c r="C4" s="12" t="s">
        <v>29</v>
      </c>
      <c r="D4" s="12" t="s">
        <v>74</v>
      </c>
      <c r="E4" s="12" t="s">
        <v>940</v>
      </c>
    </row>
    <row r="5" spans="1:5">
      <c r="A5" t="s">
        <v>16</v>
      </c>
      <c r="B5" t="s">
        <v>17</v>
      </c>
      <c r="C5" t="s">
        <v>18</v>
      </c>
      <c r="D5" t="s">
        <v>19</v>
      </c>
      <c r="E5" s="12" t="s">
        <v>940</v>
      </c>
    </row>
    <row r="6" spans="1:5">
      <c r="A6" t="s">
        <v>593</v>
      </c>
      <c r="B6" t="s">
        <v>22</v>
      </c>
      <c r="C6" t="s">
        <v>23</v>
      </c>
      <c r="D6" t="s">
        <v>24</v>
      </c>
      <c r="E6" s="12" t="s">
        <v>940</v>
      </c>
    </row>
    <row r="7" spans="1:5">
      <c r="A7" t="s">
        <v>25</v>
      </c>
      <c r="B7" t="s">
        <v>26</v>
      </c>
      <c r="C7" t="s">
        <v>18</v>
      </c>
      <c r="D7" t="s">
        <v>19</v>
      </c>
      <c r="E7" s="12" t="s">
        <v>940</v>
      </c>
    </row>
    <row r="8" spans="1:5">
      <c r="A8" t="s">
        <v>594</v>
      </c>
      <c r="B8" t="s">
        <v>27</v>
      </c>
      <c r="C8" t="s">
        <v>23</v>
      </c>
      <c r="D8" t="s">
        <v>24</v>
      </c>
      <c r="E8" s="12" t="s">
        <v>940</v>
      </c>
    </row>
    <row r="9" spans="1:5">
      <c r="A9" t="s">
        <v>595</v>
      </c>
      <c r="B9" t="s">
        <v>28</v>
      </c>
      <c r="C9" t="s">
        <v>29</v>
      </c>
      <c r="D9" t="s">
        <v>30</v>
      </c>
      <c r="E9" s="12" t="s">
        <v>940</v>
      </c>
    </row>
    <row r="10" spans="1:5">
      <c r="A10" t="s">
        <v>596</v>
      </c>
      <c r="B10" t="s">
        <v>28</v>
      </c>
      <c r="C10" t="s">
        <v>29</v>
      </c>
      <c r="D10" t="s">
        <v>30</v>
      </c>
      <c r="E10" s="12" t="s">
        <v>940</v>
      </c>
    </row>
    <row r="11" spans="1:5">
      <c r="A11" t="s">
        <v>597</v>
      </c>
      <c r="B11" t="s">
        <v>31</v>
      </c>
      <c r="C11" t="s">
        <v>32</v>
      </c>
      <c r="D11" t="s">
        <v>19</v>
      </c>
      <c r="E11" s="12" t="s">
        <v>940</v>
      </c>
    </row>
    <row r="12" spans="1:5">
      <c r="A12" t="s">
        <v>33</v>
      </c>
      <c r="B12" t="s">
        <v>34</v>
      </c>
      <c r="C12" t="s">
        <v>35</v>
      </c>
      <c r="D12" t="s">
        <v>19</v>
      </c>
      <c r="E12" s="12" t="s">
        <v>940</v>
      </c>
    </row>
    <row r="13" spans="1:5">
      <c r="A13" t="s">
        <v>598</v>
      </c>
      <c r="B13" t="s">
        <v>36</v>
      </c>
      <c r="C13" t="s">
        <v>32</v>
      </c>
      <c r="D13" t="s">
        <v>19</v>
      </c>
      <c r="E13" s="12" t="s">
        <v>940</v>
      </c>
    </row>
    <row r="14" spans="1:5">
      <c r="A14" t="s">
        <v>37</v>
      </c>
      <c r="B14" t="s">
        <v>38</v>
      </c>
      <c r="C14" t="s">
        <v>32</v>
      </c>
      <c r="D14" t="s">
        <v>19</v>
      </c>
      <c r="E14" s="12" t="s">
        <v>940</v>
      </c>
    </row>
    <row r="15" spans="1:5">
      <c r="A15" t="s">
        <v>896</v>
      </c>
      <c r="B15" t="s">
        <v>587</v>
      </c>
      <c r="C15" t="s">
        <v>906</v>
      </c>
      <c r="D15" t="s">
        <v>30</v>
      </c>
      <c r="E15" s="12" t="s">
        <v>940</v>
      </c>
    </row>
    <row r="16" spans="1:5">
      <c r="A16" t="s">
        <v>599</v>
      </c>
      <c r="B16" t="s">
        <v>39</v>
      </c>
      <c r="C16" t="s">
        <v>18</v>
      </c>
      <c r="D16" t="s">
        <v>19</v>
      </c>
      <c r="E16" s="12" t="s">
        <v>940</v>
      </c>
    </row>
    <row r="17" spans="1:5">
      <c r="A17" t="s">
        <v>40</v>
      </c>
      <c r="B17" t="s">
        <v>41</v>
      </c>
      <c r="C17" t="s">
        <v>42</v>
      </c>
      <c r="D17" t="s">
        <v>19</v>
      </c>
      <c r="E17" s="12" t="s">
        <v>940</v>
      </c>
    </row>
    <row r="18" spans="1:5">
      <c r="A18" t="s">
        <v>43</v>
      </c>
      <c r="B18" t="s">
        <v>41</v>
      </c>
      <c r="C18" t="s">
        <v>42</v>
      </c>
      <c r="D18" t="s">
        <v>19</v>
      </c>
      <c r="E18" s="12" t="s">
        <v>940</v>
      </c>
    </row>
    <row r="19" spans="1:5">
      <c r="A19" t="s">
        <v>600</v>
      </c>
      <c r="B19" t="s">
        <v>44</v>
      </c>
      <c r="C19" t="s">
        <v>45</v>
      </c>
      <c r="D19" t="s">
        <v>46</v>
      </c>
      <c r="E19" s="12" t="s">
        <v>940</v>
      </c>
    </row>
    <row r="20" spans="1:5">
      <c r="A20" t="s">
        <v>47</v>
      </c>
      <c r="B20" t="s">
        <v>48</v>
      </c>
      <c r="C20" t="s">
        <v>49</v>
      </c>
      <c r="D20" t="s">
        <v>19</v>
      </c>
      <c r="E20" s="12" t="s">
        <v>940</v>
      </c>
    </row>
    <row r="21" spans="1:5">
      <c r="A21" t="s">
        <v>50</v>
      </c>
      <c r="B21" t="s">
        <v>51</v>
      </c>
      <c r="C21" t="s">
        <v>52</v>
      </c>
      <c r="D21" t="s">
        <v>19</v>
      </c>
      <c r="E21" s="12" t="s">
        <v>940</v>
      </c>
    </row>
    <row r="22" spans="1:5">
      <c r="A22" t="s">
        <v>53</v>
      </c>
      <c r="B22" t="s">
        <v>54</v>
      </c>
      <c r="C22" t="s">
        <v>52</v>
      </c>
      <c r="D22" t="s">
        <v>19</v>
      </c>
      <c r="E22" s="12" t="s">
        <v>940</v>
      </c>
    </row>
    <row r="23" spans="1:5">
      <c r="A23" t="s">
        <v>55</v>
      </c>
      <c r="B23" t="s">
        <v>56</v>
      </c>
      <c r="C23" t="s">
        <v>52</v>
      </c>
      <c r="D23" t="s">
        <v>19</v>
      </c>
      <c r="E23" s="12" t="s">
        <v>940</v>
      </c>
    </row>
    <row r="24" spans="1:5">
      <c r="A24" t="s">
        <v>57</v>
      </c>
      <c r="B24" t="s">
        <v>58</v>
      </c>
      <c r="C24" t="s">
        <v>52</v>
      </c>
      <c r="D24" t="s">
        <v>19</v>
      </c>
      <c r="E24" s="12" t="s">
        <v>940</v>
      </c>
    </row>
    <row r="25" spans="1:5">
      <c r="A25" t="s">
        <v>601</v>
      </c>
      <c r="B25" t="s">
        <v>59</v>
      </c>
      <c r="C25" t="s">
        <v>60</v>
      </c>
      <c r="D25" t="s">
        <v>19</v>
      </c>
      <c r="E25" s="12" t="s">
        <v>940</v>
      </c>
    </row>
    <row r="26" spans="1:5">
      <c r="A26" t="s">
        <v>602</v>
      </c>
      <c r="B26" t="s">
        <v>61</v>
      </c>
      <c r="C26" t="s">
        <v>60</v>
      </c>
      <c r="D26" t="s">
        <v>19</v>
      </c>
      <c r="E26" s="12" t="s">
        <v>940</v>
      </c>
    </row>
    <row r="27" spans="1:5">
      <c r="A27" t="s">
        <v>603</v>
      </c>
      <c r="B27" t="s">
        <v>62</v>
      </c>
      <c r="C27" t="s">
        <v>63</v>
      </c>
      <c r="D27" t="s">
        <v>19</v>
      </c>
      <c r="E27" s="12" t="s">
        <v>940</v>
      </c>
    </row>
    <row r="28" spans="1:5">
      <c r="A28" t="s">
        <v>64</v>
      </c>
      <c r="B28" t="s">
        <v>65</v>
      </c>
      <c r="C28" t="s">
        <v>63</v>
      </c>
      <c r="D28" t="s">
        <v>19</v>
      </c>
      <c r="E28" s="12" t="s">
        <v>940</v>
      </c>
    </row>
    <row r="29" spans="1:5">
      <c r="A29" t="s">
        <v>66</v>
      </c>
      <c r="B29" t="s">
        <v>67</v>
      </c>
      <c r="C29" t="s">
        <v>68</v>
      </c>
      <c r="D29" t="s">
        <v>24</v>
      </c>
      <c r="E29" s="12" t="s">
        <v>940</v>
      </c>
    </row>
    <row r="30" spans="1:5">
      <c r="A30" t="s">
        <v>932</v>
      </c>
      <c r="B30" t="s">
        <v>933</v>
      </c>
      <c r="C30" t="s">
        <v>68</v>
      </c>
      <c r="D30" t="s">
        <v>24</v>
      </c>
      <c r="E30" t="s">
        <v>934</v>
      </c>
    </row>
    <row r="31" spans="1:5">
      <c r="A31" t="s">
        <v>69</v>
      </c>
      <c r="B31" t="s">
        <v>70</v>
      </c>
      <c r="C31" t="s">
        <v>68</v>
      </c>
      <c r="D31" t="s">
        <v>24</v>
      </c>
      <c r="E31" s="12" t="s">
        <v>940</v>
      </c>
    </row>
    <row r="32" spans="1:5">
      <c r="A32" t="s">
        <v>604</v>
      </c>
      <c r="B32" t="s">
        <v>71</v>
      </c>
      <c r="C32" t="s">
        <v>68</v>
      </c>
      <c r="D32" t="s">
        <v>24</v>
      </c>
      <c r="E32" s="12" t="s">
        <v>940</v>
      </c>
    </row>
    <row r="33" spans="1:5">
      <c r="A33" t="s">
        <v>72</v>
      </c>
      <c r="B33" t="s">
        <v>73</v>
      </c>
      <c r="C33" t="s">
        <v>29</v>
      </c>
      <c r="D33" t="s">
        <v>74</v>
      </c>
      <c r="E33" s="12" t="s">
        <v>940</v>
      </c>
    </row>
    <row r="34" spans="1:5">
      <c r="A34" t="s">
        <v>605</v>
      </c>
      <c r="B34" t="s">
        <v>73</v>
      </c>
      <c r="C34" t="s">
        <v>29</v>
      </c>
      <c r="D34" t="s">
        <v>74</v>
      </c>
      <c r="E34" s="12" t="s">
        <v>940</v>
      </c>
    </row>
    <row r="35" spans="1:5">
      <c r="A35" t="s">
        <v>916</v>
      </c>
      <c r="B35" t="s">
        <v>942</v>
      </c>
      <c r="C35" t="s">
        <v>18</v>
      </c>
      <c r="D35" t="s">
        <v>24</v>
      </c>
      <c r="E35" s="12" t="s">
        <v>940</v>
      </c>
    </row>
    <row r="36" spans="1:5">
      <c r="A36" t="s">
        <v>606</v>
      </c>
      <c r="B36" t="s">
        <v>75</v>
      </c>
      <c r="C36" t="s">
        <v>18</v>
      </c>
      <c r="D36" t="s">
        <v>24</v>
      </c>
      <c r="E36" s="12" t="s">
        <v>940</v>
      </c>
    </row>
    <row r="37" spans="1:5">
      <c r="A37" t="s">
        <v>607</v>
      </c>
      <c r="B37" t="s">
        <v>76</v>
      </c>
      <c r="C37" t="s">
        <v>18</v>
      </c>
      <c r="D37" t="s">
        <v>19</v>
      </c>
      <c r="E37" s="12" t="s">
        <v>940</v>
      </c>
    </row>
    <row r="38" spans="1:5">
      <c r="A38" t="s">
        <v>77</v>
      </c>
      <c r="B38" t="s">
        <v>78</v>
      </c>
      <c r="C38" t="s">
        <v>18</v>
      </c>
      <c r="D38" t="s">
        <v>24</v>
      </c>
      <c r="E38" s="12" t="s">
        <v>940</v>
      </c>
    </row>
    <row r="39" spans="1:5">
      <c r="A39" t="s">
        <v>917</v>
      </c>
      <c r="B39" t="s">
        <v>918</v>
      </c>
      <c r="C39" t="s">
        <v>29</v>
      </c>
      <c r="D39" t="s">
        <v>82</v>
      </c>
      <c r="E39" s="12" t="s">
        <v>940</v>
      </c>
    </row>
    <row r="40" spans="1:5">
      <c r="A40" t="s">
        <v>919</v>
      </c>
      <c r="B40" t="s">
        <v>943</v>
      </c>
      <c r="C40" t="s">
        <v>29</v>
      </c>
      <c r="D40" t="s">
        <v>82</v>
      </c>
      <c r="E40" s="12" t="s">
        <v>940</v>
      </c>
    </row>
    <row r="41" spans="1:5">
      <c r="A41" t="s">
        <v>872</v>
      </c>
      <c r="B41" t="s">
        <v>873</v>
      </c>
      <c r="C41" t="s">
        <v>874</v>
      </c>
      <c r="D41" t="s">
        <v>19</v>
      </c>
      <c r="E41" s="12" t="s">
        <v>940</v>
      </c>
    </row>
    <row r="42" spans="1:5">
      <c r="A42" t="s">
        <v>852</v>
      </c>
      <c r="B42" t="s">
        <v>587</v>
      </c>
      <c r="C42" t="s">
        <v>18</v>
      </c>
      <c r="D42" t="s">
        <v>30</v>
      </c>
      <c r="E42" s="12" t="s">
        <v>940</v>
      </c>
    </row>
    <row r="43" spans="1:5">
      <c r="A43" t="s">
        <v>79</v>
      </c>
      <c r="B43" t="s">
        <v>80</v>
      </c>
      <c r="C43" t="s">
        <v>63</v>
      </c>
      <c r="D43" t="s">
        <v>19</v>
      </c>
      <c r="E43" s="12" t="s">
        <v>940</v>
      </c>
    </row>
    <row r="44" spans="1:5">
      <c r="A44" t="s">
        <v>608</v>
      </c>
      <c r="B44" t="s">
        <v>81</v>
      </c>
      <c r="C44" t="s">
        <v>29</v>
      </c>
      <c r="D44" t="s">
        <v>82</v>
      </c>
      <c r="E44" s="12" t="s">
        <v>940</v>
      </c>
    </row>
    <row r="45" spans="1:5">
      <c r="A45" t="s">
        <v>609</v>
      </c>
      <c r="B45" t="s">
        <v>81</v>
      </c>
      <c r="C45" t="s">
        <v>29</v>
      </c>
      <c r="D45" t="s">
        <v>82</v>
      </c>
      <c r="E45" s="12" t="s">
        <v>940</v>
      </c>
    </row>
    <row r="46" spans="1:5">
      <c r="A46" t="s">
        <v>857</v>
      </c>
      <c r="B46" t="s">
        <v>81</v>
      </c>
      <c r="C46" t="s">
        <v>29</v>
      </c>
      <c r="D46" t="s">
        <v>82</v>
      </c>
      <c r="E46" s="12" t="s">
        <v>940</v>
      </c>
    </row>
    <row r="47" spans="1:5">
      <c r="A47" t="s">
        <v>610</v>
      </c>
      <c r="B47" t="s">
        <v>83</v>
      </c>
      <c r="C47" t="s">
        <v>84</v>
      </c>
      <c r="D47" t="s">
        <v>84</v>
      </c>
      <c r="E47" s="12" t="s">
        <v>940</v>
      </c>
    </row>
    <row r="48" spans="1:5">
      <c r="A48" t="s">
        <v>85</v>
      </c>
      <c r="B48" t="s">
        <v>86</v>
      </c>
      <c r="C48" t="s">
        <v>18</v>
      </c>
      <c r="D48" t="s">
        <v>24</v>
      </c>
      <c r="E48" s="12" t="s">
        <v>940</v>
      </c>
    </row>
    <row r="49" spans="1:5">
      <c r="A49" t="s">
        <v>611</v>
      </c>
      <c r="B49" t="s">
        <v>87</v>
      </c>
      <c r="C49" t="s">
        <v>18</v>
      </c>
      <c r="D49" t="s">
        <v>24</v>
      </c>
      <c r="E49" s="12" t="s">
        <v>940</v>
      </c>
    </row>
    <row r="50" spans="1:5">
      <c r="A50" t="s">
        <v>890</v>
      </c>
      <c r="B50" t="s">
        <v>908</v>
      </c>
      <c r="C50" t="s">
        <v>18</v>
      </c>
      <c r="D50" t="s">
        <v>24</v>
      </c>
      <c r="E50" s="12" t="s">
        <v>940</v>
      </c>
    </row>
    <row r="51" spans="1:5">
      <c r="A51" t="s">
        <v>909</v>
      </c>
      <c r="B51" t="s">
        <v>944</v>
      </c>
      <c r="C51" t="s">
        <v>18</v>
      </c>
      <c r="D51" t="s">
        <v>24</v>
      </c>
      <c r="E51" s="12" t="s">
        <v>940</v>
      </c>
    </row>
    <row r="52" spans="1:5">
      <c r="A52" t="s">
        <v>612</v>
      </c>
      <c r="B52" t="s">
        <v>88</v>
      </c>
      <c r="C52" t="s">
        <v>18</v>
      </c>
      <c r="D52" t="s">
        <v>24</v>
      </c>
      <c r="E52" s="12" t="s">
        <v>940</v>
      </c>
    </row>
    <row r="53" spans="1:5">
      <c r="A53" t="s">
        <v>89</v>
      </c>
      <c r="B53" t="s">
        <v>90</v>
      </c>
      <c r="C53" t="s">
        <v>18</v>
      </c>
      <c r="D53" t="s">
        <v>24</v>
      </c>
      <c r="E53" s="12" t="s">
        <v>940</v>
      </c>
    </row>
    <row r="54" spans="1:5">
      <c r="A54" t="s">
        <v>91</v>
      </c>
      <c r="B54" t="s">
        <v>92</v>
      </c>
      <c r="C54" t="s">
        <v>18</v>
      </c>
      <c r="D54" t="s">
        <v>24</v>
      </c>
      <c r="E54" s="12" t="s">
        <v>940</v>
      </c>
    </row>
    <row r="55" spans="1:5">
      <c r="A55" t="s">
        <v>93</v>
      </c>
      <c r="B55" t="s">
        <v>94</v>
      </c>
      <c r="C55" t="s">
        <v>95</v>
      </c>
      <c r="D55" t="s">
        <v>19</v>
      </c>
      <c r="E55" s="12" t="s">
        <v>940</v>
      </c>
    </row>
    <row r="56" spans="1:5">
      <c r="A56" t="s">
        <v>895</v>
      </c>
      <c r="B56" t="s">
        <v>907</v>
      </c>
      <c r="C56" t="s">
        <v>29</v>
      </c>
      <c r="D56" t="s">
        <v>74</v>
      </c>
      <c r="E56" s="12" t="s">
        <v>940</v>
      </c>
    </row>
    <row r="57" spans="1:5">
      <c r="A57" t="s">
        <v>96</v>
      </c>
      <c r="B57" t="s">
        <v>97</v>
      </c>
      <c r="C57" t="s">
        <v>60</v>
      </c>
      <c r="D57" t="s">
        <v>19</v>
      </c>
      <c r="E57" s="12" t="s">
        <v>940</v>
      </c>
    </row>
    <row r="58" spans="1:5">
      <c r="A58" t="s">
        <v>613</v>
      </c>
      <c r="B58" t="s">
        <v>100</v>
      </c>
      <c r="C58" t="s">
        <v>29</v>
      </c>
      <c r="D58" t="s">
        <v>82</v>
      </c>
      <c r="E58" s="12" t="s">
        <v>940</v>
      </c>
    </row>
    <row r="59" spans="1:5">
      <c r="A59" t="s">
        <v>614</v>
      </c>
      <c r="B59" t="s">
        <v>101</v>
      </c>
      <c r="C59" t="s">
        <v>63</v>
      </c>
      <c r="D59" t="s">
        <v>19</v>
      </c>
      <c r="E59" s="12" t="s">
        <v>940</v>
      </c>
    </row>
    <row r="60" spans="1:5">
      <c r="A60" t="s">
        <v>615</v>
      </c>
      <c r="B60" t="s">
        <v>102</v>
      </c>
      <c r="C60" t="s">
        <v>63</v>
      </c>
      <c r="D60" t="s">
        <v>46</v>
      </c>
      <c r="E60" s="12" t="s">
        <v>940</v>
      </c>
    </row>
    <row r="61" spans="1:5">
      <c r="A61" t="s">
        <v>98</v>
      </c>
      <c r="B61" t="s">
        <v>99</v>
      </c>
      <c r="C61" t="s">
        <v>63</v>
      </c>
      <c r="D61" t="s">
        <v>46</v>
      </c>
      <c r="E61" s="12" t="s">
        <v>940</v>
      </c>
    </row>
    <row r="62" spans="1:5">
      <c r="A62" t="s">
        <v>103</v>
      </c>
      <c r="B62" t="s">
        <v>104</v>
      </c>
      <c r="C62" t="s">
        <v>63</v>
      </c>
      <c r="D62" t="s">
        <v>46</v>
      </c>
      <c r="E62" s="12" t="s">
        <v>940</v>
      </c>
    </row>
    <row r="63" spans="1:5">
      <c r="A63" t="s">
        <v>616</v>
      </c>
      <c r="B63" t="s">
        <v>107</v>
      </c>
      <c r="C63" t="s">
        <v>29</v>
      </c>
      <c r="D63" t="s">
        <v>82</v>
      </c>
      <c r="E63" s="12" t="s">
        <v>940</v>
      </c>
    </row>
    <row r="64" spans="1:5">
      <c r="A64" t="s">
        <v>617</v>
      </c>
      <c r="B64" t="s">
        <v>108</v>
      </c>
      <c r="C64" t="s">
        <v>29</v>
      </c>
      <c r="D64" t="s">
        <v>82</v>
      </c>
      <c r="E64" s="12" t="s">
        <v>940</v>
      </c>
    </row>
    <row r="65" spans="1:5">
      <c r="A65" t="s">
        <v>618</v>
      </c>
      <c r="B65" t="s">
        <v>109</v>
      </c>
      <c r="C65" t="s">
        <v>29</v>
      </c>
      <c r="D65" t="s">
        <v>82</v>
      </c>
      <c r="E65" s="12" t="s">
        <v>940</v>
      </c>
    </row>
    <row r="66" spans="1:5">
      <c r="A66" t="s">
        <v>851</v>
      </c>
      <c r="B66" t="s">
        <v>978</v>
      </c>
      <c r="C66" t="s">
        <v>29</v>
      </c>
      <c r="D66" t="s">
        <v>82</v>
      </c>
      <c r="E66" s="12" t="s">
        <v>940</v>
      </c>
    </row>
    <row r="67" spans="1:5">
      <c r="A67" t="s">
        <v>105</v>
      </c>
      <c r="B67" t="s">
        <v>106</v>
      </c>
      <c r="C67" t="s">
        <v>29</v>
      </c>
      <c r="D67" t="s">
        <v>82</v>
      </c>
      <c r="E67" s="12" t="s">
        <v>940</v>
      </c>
    </row>
    <row r="68" spans="1:5">
      <c r="A68" t="s">
        <v>619</v>
      </c>
      <c r="B68" t="s">
        <v>110</v>
      </c>
      <c r="C68" t="s">
        <v>29</v>
      </c>
      <c r="D68" t="s">
        <v>82</v>
      </c>
      <c r="E68" s="12" t="s">
        <v>940</v>
      </c>
    </row>
    <row r="69" spans="1:5">
      <c r="A69" t="s">
        <v>111</v>
      </c>
      <c r="B69" t="s">
        <v>112</v>
      </c>
      <c r="C69" t="s">
        <v>84</v>
      </c>
      <c r="D69" t="s">
        <v>84</v>
      </c>
      <c r="E69" s="12" t="s">
        <v>940</v>
      </c>
    </row>
    <row r="70" spans="1:5">
      <c r="A70" t="s">
        <v>620</v>
      </c>
      <c r="B70" t="s">
        <v>113</v>
      </c>
      <c r="C70" t="s">
        <v>114</v>
      </c>
      <c r="D70" t="s">
        <v>19</v>
      </c>
      <c r="E70" s="12" t="s">
        <v>940</v>
      </c>
    </row>
    <row r="71" spans="1:5">
      <c r="A71" t="s">
        <v>621</v>
      </c>
      <c r="B71" t="s">
        <v>115</v>
      </c>
      <c r="C71" t="s">
        <v>116</v>
      </c>
      <c r="D71" t="s">
        <v>19</v>
      </c>
      <c r="E71" s="12" t="s">
        <v>940</v>
      </c>
    </row>
    <row r="72" spans="1:5">
      <c r="A72" t="s">
        <v>117</v>
      </c>
      <c r="B72" t="s">
        <v>118</v>
      </c>
      <c r="C72" t="s">
        <v>114</v>
      </c>
      <c r="D72" t="s">
        <v>19</v>
      </c>
      <c r="E72" s="12" t="s">
        <v>940</v>
      </c>
    </row>
    <row r="73" spans="1:5">
      <c r="A73" t="s">
        <v>622</v>
      </c>
      <c r="B73" t="s">
        <v>119</v>
      </c>
      <c r="C73" t="s">
        <v>120</v>
      </c>
      <c r="D73" t="s">
        <v>121</v>
      </c>
      <c r="E73" s="12" t="s">
        <v>940</v>
      </c>
    </row>
    <row r="74" spans="1:5">
      <c r="A74" t="s">
        <v>122</v>
      </c>
      <c r="B74" t="s">
        <v>123</v>
      </c>
      <c r="C74" t="s">
        <v>116</v>
      </c>
      <c r="D74" t="s">
        <v>19</v>
      </c>
      <c r="E74" s="12" t="s">
        <v>940</v>
      </c>
    </row>
    <row r="75" spans="1:5">
      <c r="A75" t="s">
        <v>124</v>
      </c>
      <c r="B75" t="s">
        <v>125</v>
      </c>
      <c r="C75" t="s">
        <v>114</v>
      </c>
      <c r="D75" t="s">
        <v>19</v>
      </c>
      <c r="E75" s="12" t="s">
        <v>940</v>
      </c>
    </row>
    <row r="76" spans="1:5">
      <c r="A76" t="s">
        <v>126</v>
      </c>
      <c r="B76" t="s">
        <v>127</v>
      </c>
      <c r="C76" t="s">
        <v>114</v>
      </c>
      <c r="D76" t="s">
        <v>19</v>
      </c>
      <c r="E76" s="12" t="s">
        <v>940</v>
      </c>
    </row>
    <row r="77" spans="1:5">
      <c r="A77" t="s">
        <v>623</v>
      </c>
      <c r="B77" t="s">
        <v>129</v>
      </c>
      <c r="C77" t="s">
        <v>130</v>
      </c>
      <c r="D77" t="s">
        <v>19</v>
      </c>
      <c r="E77" s="12" t="s">
        <v>940</v>
      </c>
    </row>
    <row r="78" spans="1:5">
      <c r="A78" t="s">
        <v>624</v>
      </c>
      <c r="B78" t="s">
        <v>129</v>
      </c>
      <c r="C78" t="s">
        <v>130</v>
      </c>
      <c r="D78" t="s">
        <v>19</v>
      </c>
      <c r="E78" s="12" t="s">
        <v>940</v>
      </c>
    </row>
    <row r="79" spans="1:5">
      <c r="A79" t="s">
        <v>625</v>
      </c>
      <c r="B79" t="s">
        <v>129</v>
      </c>
      <c r="C79" t="s">
        <v>130</v>
      </c>
      <c r="D79" t="s">
        <v>19</v>
      </c>
      <c r="E79" s="12" t="s">
        <v>940</v>
      </c>
    </row>
    <row r="80" spans="1:5">
      <c r="A80" t="s">
        <v>131</v>
      </c>
      <c r="B80" t="s">
        <v>129</v>
      </c>
      <c r="C80" t="s">
        <v>130</v>
      </c>
      <c r="D80" t="s">
        <v>19</v>
      </c>
      <c r="E80" s="12" t="s">
        <v>940</v>
      </c>
    </row>
    <row r="81" spans="1:5">
      <c r="A81" t="s">
        <v>132</v>
      </c>
      <c r="B81" t="s">
        <v>129</v>
      </c>
      <c r="C81" t="s">
        <v>130</v>
      </c>
      <c r="D81" t="s">
        <v>19</v>
      </c>
      <c r="E81" s="12" t="s">
        <v>940</v>
      </c>
    </row>
    <row r="82" spans="1:5">
      <c r="A82" t="s">
        <v>626</v>
      </c>
      <c r="B82" t="s">
        <v>129</v>
      </c>
      <c r="C82" t="s">
        <v>130</v>
      </c>
      <c r="D82" t="s">
        <v>19</v>
      </c>
      <c r="E82" s="12" t="s">
        <v>940</v>
      </c>
    </row>
    <row r="83" spans="1:5">
      <c r="A83" t="s">
        <v>133</v>
      </c>
      <c r="B83" t="s">
        <v>134</v>
      </c>
      <c r="C83" t="s">
        <v>135</v>
      </c>
      <c r="D83" t="s">
        <v>19</v>
      </c>
      <c r="E83" s="12" t="s">
        <v>940</v>
      </c>
    </row>
    <row r="84" spans="1:5">
      <c r="A84" t="s">
        <v>128</v>
      </c>
      <c r="B84" t="s">
        <v>129</v>
      </c>
      <c r="C84" t="s">
        <v>130</v>
      </c>
      <c r="D84" t="s">
        <v>19</v>
      </c>
      <c r="E84" s="12" t="s">
        <v>940</v>
      </c>
    </row>
    <row r="85" spans="1:5">
      <c r="A85" t="s">
        <v>136</v>
      </c>
      <c r="B85" t="s">
        <v>129</v>
      </c>
      <c r="C85" t="s">
        <v>130</v>
      </c>
      <c r="D85" t="s">
        <v>19</v>
      </c>
      <c r="E85" s="12" t="s">
        <v>940</v>
      </c>
    </row>
    <row r="86" spans="1:5">
      <c r="A86" t="s">
        <v>627</v>
      </c>
      <c r="B86" t="s">
        <v>137</v>
      </c>
      <c r="C86" t="s">
        <v>63</v>
      </c>
      <c r="D86" t="s">
        <v>46</v>
      </c>
      <c r="E86" s="12" t="s">
        <v>940</v>
      </c>
    </row>
    <row r="87" spans="1:5">
      <c r="A87" t="s">
        <v>887</v>
      </c>
      <c r="B87" t="s">
        <v>888</v>
      </c>
      <c r="C87" t="s">
        <v>18</v>
      </c>
      <c r="D87" t="s">
        <v>46</v>
      </c>
      <c r="E87" s="12" t="s">
        <v>940</v>
      </c>
    </row>
    <row r="88" spans="1:5">
      <c r="A88" t="s">
        <v>628</v>
      </c>
      <c r="B88" t="s">
        <v>138</v>
      </c>
      <c r="C88" t="s">
        <v>1087</v>
      </c>
      <c r="D88" t="s">
        <v>19</v>
      </c>
      <c r="E88" s="12" t="s">
        <v>940</v>
      </c>
    </row>
    <row r="89" spans="1:5">
      <c r="A89" t="s">
        <v>886</v>
      </c>
      <c r="B89" t="s">
        <v>140</v>
      </c>
      <c r="C89" t="s">
        <v>141</v>
      </c>
      <c r="D89" t="s">
        <v>74</v>
      </c>
      <c r="E89" s="12" t="s">
        <v>940</v>
      </c>
    </row>
    <row r="90" spans="1:5">
      <c r="A90" t="s">
        <v>142</v>
      </c>
      <c r="B90" t="s">
        <v>143</v>
      </c>
      <c r="C90" t="s">
        <v>144</v>
      </c>
      <c r="D90" t="s">
        <v>19</v>
      </c>
      <c r="E90" s="12" t="s">
        <v>940</v>
      </c>
    </row>
    <row r="91" spans="1:5">
      <c r="A91" t="s">
        <v>145</v>
      </c>
      <c r="B91" t="s">
        <v>146</v>
      </c>
      <c r="C91" t="s">
        <v>144</v>
      </c>
      <c r="D91" t="s">
        <v>19</v>
      </c>
      <c r="E91" s="12" t="s">
        <v>940</v>
      </c>
    </row>
    <row r="92" spans="1:5">
      <c r="A92" t="s">
        <v>629</v>
      </c>
      <c r="B92" t="s">
        <v>147</v>
      </c>
      <c r="C92" t="s">
        <v>144</v>
      </c>
      <c r="D92" t="s">
        <v>19</v>
      </c>
      <c r="E92" s="12" t="s">
        <v>940</v>
      </c>
    </row>
    <row r="93" spans="1:5">
      <c r="A93" t="s">
        <v>630</v>
      </c>
      <c r="B93" t="s">
        <v>148</v>
      </c>
      <c r="C93" t="s">
        <v>63</v>
      </c>
      <c r="D93" t="s">
        <v>19</v>
      </c>
      <c r="E93" s="12" t="s">
        <v>940</v>
      </c>
    </row>
    <row r="94" spans="1:5">
      <c r="A94" t="s">
        <v>149</v>
      </c>
      <c r="B94" t="s">
        <v>150</v>
      </c>
      <c r="C94" t="s">
        <v>63</v>
      </c>
      <c r="D94" t="s">
        <v>19</v>
      </c>
      <c r="E94" s="12" t="s">
        <v>940</v>
      </c>
    </row>
    <row r="95" spans="1:5">
      <c r="A95" t="s">
        <v>631</v>
      </c>
      <c r="B95" t="s">
        <v>151</v>
      </c>
      <c r="C95" t="s">
        <v>63</v>
      </c>
      <c r="D95" t="s">
        <v>19</v>
      </c>
      <c r="E95" s="12" t="s">
        <v>940</v>
      </c>
    </row>
    <row r="96" spans="1:5">
      <c r="A96" t="s">
        <v>152</v>
      </c>
      <c r="B96" t="s">
        <v>151</v>
      </c>
      <c r="C96" t="s">
        <v>63</v>
      </c>
      <c r="D96" t="s">
        <v>19</v>
      </c>
      <c r="E96" s="12" t="s">
        <v>940</v>
      </c>
    </row>
    <row r="97" spans="1:5">
      <c r="A97" t="s">
        <v>632</v>
      </c>
      <c r="B97" t="s">
        <v>153</v>
      </c>
      <c r="C97" t="s">
        <v>154</v>
      </c>
      <c r="D97" t="s">
        <v>24</v>
      </c>
      <c r="E97" s="12" t="s">
        <v>940</v>
      </c>
    </row>
    <row r="98" spans="1:5">
      <c r="A98" t="s">
        <v>633</v>
      </c>
      <c r="B98" t="s">
        <v>155</v>
      </c>
      <c r="C98" t="s">
        <v>154</v>
      </c>
      <c r="D98" t="s">
        <v>24</v>
      </c>
      <c r="E98" s="12" t="s">
        <v>940</v>
      </c>
    </row>
    <row r="99" spans="1:5">
      <c r="A99" t="s">
        <v>634</v>
      </c>
      <c r="B99" t="s">
        <v>156</v>
      </c>
      <c r="C99" t="s">
        <v>154</v>
      </c>
      <c r="D99" t="s">
        <v>24</v>
      </c>
      <c r="E99" s="12" t="s">
        <v>940</v>
      </c>
    </row>
    <row r="100" spans="1:5">
      <c r="A100" t="s">
        <v>635</v>
      </c>
      <c r="B100" t="s">
        <v>157</v>
      </c>
      <c r="C100" t="s">
        <v>154</v>
      </c>
      <c r="D100" t="s">
        <v>24</v>
      </c>
      <c r="E100" s="12" t="s">
        <v>940</v>
      </c>
    </row>
    <row r="101" spans="1:5">
      <c r="A101" t="s">
        <v>636</v>
      </c>
      <c r="B101" t="s">
        <v>158</v>
      </c>
      <c r="C101" t="s">
        <v>154</v>
      </c>
      <c r="D101" t="s">
        <v>24</v>
      </c>
      <c r="E101" s="12" t="s">
        <v>940</v>
      </c>
    </row>
    <row r="102" spans="1:5">
      <c r="A102" t="s">
        <v>637</v>
      </c>
      <c r="B102" t="s">
        <v>159</v>
      </c>
      <c r="C102" t="s">
        <v>154</v>
      </c>
      <c r="D102" t="s">
        <v>24</v>
      </c>
      <c r="E102" t="s">
        <v>934</v>
      </c>
    </row>
    <row r="103" spans="1:5">
      <c r="A103" t="s">
        <v>638</v>
      </c>
      <c r="B103" t="s">
        <v>160</v>
      </c>
      <c r="C103" t="s">
        <v>18</v>
      </c>
      <c r="D103" t="s">
        <v>46</v>
      </c>
      <c r="E103" s="12" t="s">
        <v>940</v>
      </c>
    </row>
    <row r="104" spans="1:5">
      <c r="A104" t="s">
        <v>639</v>
      </c>
      <c r="B104" t="s">
        <v>161</v>
      </c>
      <c r="C104" t="s">
        <v>162</v>
      </c>
      <c r="D104" t="s">
        <v>19</v>
      </c>
      <c r="E104" s="12" t="s">
        <v>940</v>
      </c>
    </row>
    <row r="105" spans="1:5">
      <c r="A105" t="s">
        <v>1123</v>
      </c>
      <c r="B105" t="s">
        <v>1124</v>
      </c>
      <c r="C105" t="s">
        <v>162</v>
      </c>
      <c r="D105" t="s">
        <v>19</v>
      </c>
      <c r="E105" s="12" t="s">
        <v>940</v>
      </c>
    </row>
    <row r="106" spans="1:5">
      <c r="A106" t="s">
        <v>163</v>
      </c>
      <c r="B106" t="s">
        <v>164</v>
      </c>
      <c r="C106" t="s">
        <v>23</v>
      </c>
      <c r="D106" t="s">
        <v>24</v>
      </c>
      <c r="E106" s="12" t="s">
        <v>940</v>
      </c>
    </row>
    <row r="107" spans="1:5">
      <c r="A107" t="s">
        <v>165</v>
      </c>
      <c r="B107" t="s">
        <v>166</v>
      </c>
      <c r="C107" t="s">
        <v>1087</v>
      </c>
      <c r="D107" t="s">
        <v>46</v>
      </c>
      <c r="E107" s="12" t="s">
        <v>940</v>
      </c>
    </row>
    <row r="108" spans="1:5">
      <c r="A108" t="s">
        <v>167</v>
      </c>
      <c r="B108" t="s">
        <v>168</v>
      </c>
      <c r="C108" t="s">
        <v>23</v>
      </c>
      <c r="D108" t="s">
        <v>24</v>
      </c>
      <c r="E108" s="12" t="s">
        <v>940</v>
      </c>
    </row>
    <row r="109" spans="1:5">
      <c r="A109" t="s">
        <v>640</v>
      </c>
      <c r="B109" t="s">
        <v>169</v>
      </c>
      <c r="C109" t="s">
        <v>135</v>
      </c>
      <c r="D109" t="s">
        <v>19</v>
      </c>
      <c r="E109" s="12" t="s">
        <v>940</v>
      </c>
    </row>
    <row r="110" spans="1:5">
      <c r="A110" t="s">
        <v>641</v>
      </c>
      <c r="B110" t="s">
        <v>170</v>
      </c>
      <c r="C110" t="s">
        <v>18</v>
      </c>
      <c r="D110" t="s">
        <v>19</v>
      </c>
      <c r="E110" s="12" t="s">
        <v>940</v>
      </c>
    </row>
    <row r="111" spans="1:5">
      <c r="A111" t="s">
        <v>642</v>
      </c>
      <c r="B111" t="s">
        <v>171</v>
      </c>
      <c r="C111" t="s">
        <v>135</v>
      </c>
      <c r="D111" t="s">
        <v>19</v>
      </c>
      <c r="E111" s="12" t="s">
        <v>940</v>
      </c>
    </row>
    <row r="112" spans="1:5">
      <c r="A112" t="s">
        <v>643</v>
      </c>
      <c r="B112" t="s">
        <v>134</v>
      </c>
      <c r="C112" t="s">
        <v>135</v>
      </c>
      <c r="D112" t="s">
        <v>19</v>
      </c>
      <c r="E112" s="12" t="s">
        <v>940</v>
      </c>
    </row>
    <row r="113" spans="1:5">
      <c r="A113" t="s">
        <v>877</v>
      </c>
      <c r="B113" t="s">
        <v>878</v>
      </c>
      <c r="C113" t="s">
        <v>135</v>
      </c>
      <c r="D113" t="s">
        <v>19</v>
      </c>
      <c r="E113" s="12" t="s">
        <v>940</v>
      </c>
    </row>
    <row r="114" spans="1:5">
      <c r="A114" t="s">
        <v>644</v>
      </c>
      <c r="B114" t="s">
        <v>172</v>
      </c>
      <c r="C114" t="s">
        <v>18</v>
      </c>
      <c r="D114" t="s">
        <v>46</v>
      </c>
      <c r="E114" s="12" t="s">
        <v>940</v>
      </c>
    </row>
    <row r="115" spans="1:5">
      <c r="A115" t="s">
        <v>645</v>
      </c>
      <c r="B115" t="s">
        <v>173</v>
      </c>
      <c r="C115" t="s">
        <v>174</v>
      </c>
      <c r="D115" t="s">
        <v>19</v>
      </c>
      <c r="E115" s="12" t="s">
        <v>940</v>
      </c>
    </row>
    <row r="116" spans="1:5">
      <c r="A116" t="s">
        <v>646</v>
      </c>
      <c r="B116" t="s">
        <v>175</v>
      </c>
      <c r="C116" t="s">
        <v>174</v>
      </c>
      <c r="D116" t="s">
        <v>46</v>
      </c>
      <c r="E116" s="12" t="s">
        <v>940</v>
      </c>
    </row>
    <row r="117" spans="1:5">
      <c r="A117" t="s">
        <v>647</v>
      </c>
      <c r="B117" t="s">
        <v>176</v>
      </c>
      <c r="C117" t="s">
        <v>174</v>
      </c>
      <c r="D117" t="s">
        <v>46</v>
      </c>
      <c r="E117" s="12" t="s">
        <v>940</v>
      </c>
    </row>
    <row r="118" spans="1:5">
      <c r="A118" t="s">
        <v>177</v>
      </c>
      <c r="B118" t="s">
        <v>178</v>
      </c>
      <c r="C118" t="s">
        <v>179</v>
      </c>
      <c r="D118" t="s">
        <v>19</v>
      </c>
      <c r="E118" s="12" t="s">
        <v>940</v>
      </c>
    </row>
    <row r="119" spans="1:5">
      <c r="A119" t="s">
        <v>180</v>
      </c>
      <c r="B119" t="s">
        <v>178</v>
      </c>
      <c r="C119" t="s">
        <v>179</v>
      </c>
      <c r="D119" t="s">
        <v>19</v>
      </c>
      <c r="E119" s="12" t="s">
        <v>940</v>
      </c>
    </row>
    <row r="120" spans="1:5">
      <c r="A120" t="s">
        <v>648</v>
      </c>
      <c r="B120" t="s">
        <v>178</v>
      </c>
      <c r="C120" t="s">
        <v>179</v>
      </c>
      <c r="D120" t="s">
        <v>19</v>
      </c>
      <c r="E120" s="12" t="s">
        <v>940</v>
      </c>
    </row>
    <row r="121" spans="1:5">
      <c r="A121" t="s">
        <v>649</v>
      </c>
      <c r="B121" t="s">
        <v>178</v>
      </c>
      <c r="C121" t="s">
        <v>179</v>
      </c>
      <c r="D121" t="s">
        <v>19</v>
      </c>
      <c r="E121" s="12" t="s">
        <v>940</v>
      </c>
    </row>
    <row r="122" spans="1:5">
      <c r="A122" t="s">
        <v>650</v>
      </c>
      <c r="B122" t="s">
        <v>181</v>
      </c>
      <c r="C122" t="s">
        <v>182</v>
      </c>
      <c r="D122" t="s">
        <v>19</v>
      </c>
      <c r="E122" s="12" t="s">
        <v>940</v>
      </c>
    </row>
    <row r="123" spans="1:5">
      <c r="A123" t="s">
        <v>183</v>
      </c>
      <c r="B123" t="s">
        <v>181</v>
      </c>
      <c r="C123" t="s">
        <v>182</v>
      </c>
      <c r="D123" t="s">
        <v>19</v>
      </c>
      <c r="E123" s="12" t="s">
        <v>940</v>
      </c>
    </row>
    <row r="124" spans="1:5">
      <c r="A124" t="s">
        <v>651</v>
      </c>
      <c r="B124" t="s">
        <v>184</v>
      </c>
      <c r="C124" t="s">
        <v>18</v>
      </c>
      <c r="D124" t="s">
        <v>46</v>
      </c>
      <c r="E124" s="12" t="s">
        <v>940</v>
      </c>
    </row>
    <row r="125" spans="1:5">
      <c r="A125" t="s">
        <v>185</v>
      </c>
      <c r="B125" t="s">
        <v>186</v>
      </c>
      <c r="C125" t="s">
        <v>18</v>
      </c>
      <c r="D125" t="s">
        <v>46</v>
      </c>
      <c r="E125" s="12" t="s">
        <v>940</v>
      </c>
    </row>
    <row r="126" spans="1:5">
      <c r="A126" t="s">
        <v>187</v>
      </c>
      <c r="B126" t="s">
        <v>186</v>
      </c>
      <c r="C126" t="s">
        <v>18</v>
      </c>
      <c r="D126" t="s">
        <v>46</v>
      </c>
      <c r="E126" s="12" t="s">
        <v>940</v>
      </c>
    </row>
    <row r="127" spans="1:5">
      <c r="A127" t="s">
        <v>652</v>
      </c>
      <c r="B127" t="s">
        <v>188</v>
      </c>
      <c r="C127" t="s">
        <v>18</v>
      </c>
      <c r="D127" t="s">
        <v>19</v>
      </c>
      <c r="E127" s="12" t="s">
        <v>940</v>
      </c>
    </row>
    <row r="128" spans="1:5">
      <c r="A128" t="s">
        <v>189</v>
      </c>
      <c r="B128" t="s">
        <v>186</v>
      </c>
      <c r="C128" t="s">
        <v>18</v>
      </c>
      <c r="D128" t="s">
        <v>46</v>
      </c>
      <c r="E128" s="12" t="s">
        <v>940</v>
      </c>
    </row>
    <row r="129" spans="1:5">
      <c r="A129" t="s">
        <v>190</v>
      </c>
      <c r="B129" t="s">
        <v>191</v>
      </c>
      <c r="C129" t="s">
        <v>130</v>
      </c>
      <c r="D129" t="s">
        <v>19</v>
      </c>
      <c r="E129" s="12" t="s">
        <v>940</v>
      </c>
    </row>
    <row r="130" spans="1:5">
      <c r="A130" t="s">
        <v>653</v>
      </c>
      <c r="B130" t="s">
        <v>192</v>
      </c>
      <c r="C130" t="s">
        <v>116</v>
      </c>
      <c r="D130" t="s">
        <v>19</v>
      </c>
      <c r="E130" s="12" t="s">
        <v>940</v>
      </c>
    </row>
    <row r="131" spans="1:5">
      <c r="A131" t="s">
        <v>654</v>
      </c>
      <c r="B131" t="s">
        <v>193</v>
      </c>
      <c r="C131" t="s">
        <v>116</v>
      </c>
      <c r="D131" t="s">
        <v>19</v>
      </c>
      <c r="E131" s="12" t="s">
        <v>940</v>
      </c>
    </row>
    <row r="132" spans="1:5">
      <c r="A132" t="s">
        <v>655</v>
      </c>
      <c r="B132" t="s">
        <v>194</v>
      </c>
      <c r="C132" t="s">
        <v>130</v>
      </c>
      <c r="D132" t="s">
        <v>19</v>
      </c>
      <c r="E132" s="12" t="s">
        <v>940</v>
      </c>
    </row>
    <row r="133" spans="1:5">
      <c r="A133" t="s">
        <v>861</v>
      </c>
      <c r="B133" t="s">
        <v>862</v>
      </c>
      <c r="C133" t="s">
        <v>130</v>
      </c>
      <c r="D133" t="s">
        <v>19</v>
      </c>
      <c r="E133" s="12" t="s">
        <v>940</v>
      </c>
    </row>
    <row r="134" spans="1:5">
      <c r="A134" t="s">
        <v>656</v>
      </c>
      <c r="B134" t="s">
        <v>195</v>
      </c>
      <c r="C134" t="s">
        <v>196</v>
      </c>
      <c r="D134" t="s">
        <v>24</v>
      </c>
      <c r="E134" s="12" t="s">
        <v>940</v>
      </c>
    </row>
    <row r="135" spans="1:5">
      <c r="A135" t="s">
        <v>657</v>
      </c>
      <c r="B135" t="s">
        <v>197</v>
      </c>
      <c r="C135" t="s">
        <v>52</v>
      </c>
      <c r="D135" t="s">
        <v>19</v>
      </c>
      <c r="E135" s="12" t="s">
        <v>940</v>
      </c>
    </row>
    <row r="136" spans="1:5">
      <c r="A136" t="s">
        <v>658</v>
      </c>
      <c r="B136" t="s">
        <v>198</v>
      </c>
      <c r="C136" t="s">
        <v>52</v>
      </c>
      <c r="D136" t="s">
        <v>19</v>
      </c>
      <c r="E136" s="12" t="s">
        <v>940</v>
      </c>
    </row>
    <row r="137" spans="1:5">
      <c r="A137" t="s">
        <v>659</v>
      </c>
      <c r="B137" t="s">
        <v>199</v>
      </c>
      <c r="C137" t="s">
        <v>120</v>
      </c>
      <c r="D137" t="s">
        <v>200</v>
      </c>
      <c r="E137" s="12" t="s">
        <v>940</v>
      </c>
    </row>
    <row r="138" spans="1:5">
      <c r="A138" t="s">
        <v>201</v>
      </c>
      <c r="B138" t="s">
        <v>202</v>
      </c>
      <c r="C138" t="s">
        <v>18</v>
      </c>
      <c r="D138" t="s">
        <v>19</v>
      </c>
      <c r="E138" s="12" t="s">
        <v>940</v>
      </c>
    </row>
    <row r="139" spans="1:5">
      <c r="A139" t="s">
        <v>879</v>
      </c>
      <c r="B139" t="s">
        <v>880</v>
      </c>
      <c r="C139" t="s">
        <v>18</v>
      </c>
      <c r="D139" t="s">
        <v>30</v>
      </c>
      <c r="E139" s="12" t="s">
        <v>940</v>
      </c>
    </row>
    <row r="140" spans="1:5">
      <c r="A140" t="s">
        <v>203</v>
      </c>
      <c r="B140" t="s">
        <v>204</v>
      </c>
      <c r="C140" t="s">
        <v>18</v>
      </c>
      <c r="D140" t="s">
        <v>19</v>
      </c>
      <c r="E140" s="12" t="s">
        <v>940</v>
      </c>
    </row>
    <row r="141" spans="1:5">
      <c r="A141" t="s">
        <v>660</v>
      </c>
      <c r="B141" t="s">
        <v>205</v>
      </c>
      <c r="C141" t="s">
        <v>18</v>
      </c>
      <c r="D141" t="s">
        <v>46</v>
      </c>
      <c r="E141" s="12" t="s">
        <v>940</v>
      </c>
    </row>
    <row r="142" spans="1:5">
      <c r="A142" t="s">
        <v>661</v>
      </c>
      <c r="B142" t="s">
        <v>206</v>
      </c>
      <c r="C142" t="s">
        <v>18</v>
      </c>
      <c r="D142" t="s">
        <v>19</v>
      </c>
      <c r="E142" s="12" t="s">
        <v>940</v>
      </c>
    </row>
    <row r="143" spans="1:5">
      <c r="A143" t="s">
        <v>662</v>
      </c>
      <c r="B143" t="s">
        <v>207</v>
      </c>
      <c r="C143" t="s">
        <v>144</v>
      </c>
      <c r="D143" t="s">
        <v>19</v>
      </c>
      <c r="E143" s="12" t="s">
        <v>940</v>
      </c>
    </row>
    <row r="144" spans="1:5">
      <c r="A144" t="s">
        <v>663</v>
      </c>
      <c r="B144" t="s">
        <v>206</v>
      </c>
      <c r="C144" t="s">
        <v>18</v>
      </c>
      <c r="D144" t="s">
        <v>19</v>
      </c>
      <c r="E144" s="12" t="s">
        <v>940</v>
      </c>
    </row>
    <row r="145" spans="1:5">
      <c r="A145" t="s">
        <v>664</v>
      </c>
      <c r="B145" t="s">
        <v>208</v>
      </c>
      <c r="C145" t="s">
        <v>209</v>
      </c>
      <c r="D145" t="s">
        <v>19</v>
      </c>
      <c r="E145" s="12" t="s">
        <v>940</v>
      </c>
    </row>
    <row r="146" spans="1:5">
      <c r="A146" t="s">
        <v>665</v>
      </c>
      <c r="B146" t="s">
        <v>210</v>
      </c>
      <c r="C146" t="s">
        <v>135</v>
      </c>
      <c r="D146" t="s">
        <v>19</v>
      </c>
      <c r="E146" s="12" t="s">
        <v>940</v>
      </c>
    </row>
    <row r="147" spans="1:5">
      <c r="A147" t="s">
        <v>666</v>
      </c>
      <c r="B147" t="s">
        <v>211</v>
      </c>
      <c r="C147" t="s">
        <v>42</v>
      </c>
      <c r="D147" t="s">
        <v>19</v>
      </c>
      <c r="E147" s="12" t="s">
        <v>940</v>
      </c>
    </row>
    <row r="148" spans="1:5">
      <c r="A148" t="s">
        <v>667</v>
      </c>
      <c r="B148" t="s">
        <v>184</v>
      </c>
      <c r="C148" t="s">
        <v>18</v>
      </c>
      <c r="D148" t="s">
        <v>46</v>
      </c>
      <c r="E148" s="12" t="s">
        <v>940</v>
      </c>
    </row>
    <row r="149" spans="1:5">
      <c r="A149" t="s">
        <v>668</v>
      </c>
      <c r="B149" t="s">
        <v>211</v>
      </c>
      <c r="C149" t="s">
        <v>42</v>
      </c>
      <c r="D149" t="s">
        <v>19</v>
      </c>
      <c r="E149" s="12" t="s">
        <v>940</v>
      </c>
    </row>
    <row r="150" spans="1:5">
      <c r="A150" t="s">
        <v>865</v>
      </c>
      <c r="B150" t="s">
        <v>211</v>
      </c>
      <c r="C150" t="s">
        <v>42</v>
      </c>
      <c r="D150" t="s">
        <v>19</v>
      </c>
      <c r="E150" s="12" t="s">
        <v>940</v>
      </c>
    </row>
    <row r="151" spans="1:5">
      <c r="A151" t="s">
        <v>212</v>
      </c>
      <c r="B151" t="s">
        <v>211</v>
      </c>
      <c r="C151" t="s">
        <v>42</v>
      </c>
      <c r="D151" t="s">
        <v>19</v>
      </c>
      <c r="E151" s="12" t="s">
        <v>940</v>
      </c>
    </row>
    <row r="152" spans="1:5">
      <c r="A152" t="s">
        <v>669</v>
      </c>
      <c r="B152" t="s">
        <v>211</v>
      </c>
      <c r="C152" t="s">
        <v>42</v>
      </c>
      <c r="D152" t="s">
        <v>19</v>
      </c>
      <c r="E152" s="12" t="s">
        <v>940</v>
      </c>
    </row>
    <row r="153" spans="1:5">
      <c r="A153" t="s">
        <v>213</v>
      </c>
      <c r="B153" t="s">
        <v>214</v>
      </c>
      <c r="C153" t="s">
        <v>120</v>
      </c>
      <c r="D153" t="s">
        <v>121</v>
      </c>
      <c r="E153" s="12" t="s">
        <v>940</v>
      </c>
    </row>
    <row r="154" spans="1:5">
      <c r="A154" t="s">
        <v>215</v>
      </c>
      <c r="B154" t="s">
        <v>214</v>
      </c>
      <c r="C154" t="s">
        <v>120</v>
      </c>
      <c r="D154" t="s">
        <v>121</v>
      </c>
      <c r="E154" s="12" t="s">
        <v>940</v>
      </c>
    </row>
    <row r="155" spans="1:5">
      <c r="A155" t="s">
        <v>216</v>
      </c>
      <c r="B155" t="s">
        <v>217</v>
      </c>
      <c r="C155" t="s">
        <v>218</v>
      </c>
      <c r="D155" t="s">
        <v>24</v>
      </c>
      <c r="E155" s="12" t="s">
        <v>940</v>
      </c>
    </row>
    <row r="156" spans="1:5">
      <c r="A156" t="s">
        <v>670</v>
      </c>
      <c r="B156" t="s">
        <v>219</v>
      </c>
      <c r="C156" t="s">
        <v>218</v>
      </c>
      <c r="D156" t="s">
        <v>24</v>
      </c>
      <c r="E156" s="12" t="s">
        <v>940</v>
      </c>
    </row>
    <row r="157" spans="1:5">
      <c r="A157" t="s">
        <v>671</v>
      </c>
      <c r="B157" t="s">
        <v>220</v>
      </c>
      <c r="C157" t="s">
        <v>218</v>
      </c>
      <c r="D157" t="s">
        <v>24</v>
      </c>
      <c r="E157" s="12" t="s">
        <v>940</v>
      </c>
    </row>
    <row r="158" spans="1:5">
      <c r="A158" t="s">
        <v>672</v>
      </c>
      <c r="B158" t="s">
        <v>221</v>
      </c>
      <c r="C158" t="s">
        <v>18</v>
      </c>
      <c r="D158" t="s">
        <v>46</v>
      </c>
      <c r="E158" s="12" t="s">
        <v>940</v>
      </c>
    </row>
    <row r="159" spans="1:5">
      <c r="A159" t="s">
        <v>673</v>
      </c>
      <c r="B159" t="s">
        <v>222</v>
      </c>
      <c r="C159" t="s">
        <v>29</v>
      </c>
      <c r="D159" t="s">
        <v>82</v>
      </c>
      <c r="E159" s="12" t="s">
        <v>940</v>
      </c>
    </row>
    <row r="160" spans="1:5">
      <c r="A160" t="s">
        <v>674</v>
      </c>
      <c r="B160" t="s">
        <v>223</v>
      </c>
      <c r="C160" t="s">
        <v>60</v>
      </c>
      <c r="D160" t="s">
        <v>19</v>
      </c>
      <c r="E160" s="12" t="s">
        <v>940</v>
      </c>
    </row>
    <row r="161" spans="1:5">
      <c r="A161" t="s">
        <v>224</v>
      </c>
      <c r="B161" t="s">
        <v>225</v>
      </c>
      <c r="C161" t="s">
        <v>226</v>
      </c>
      <c r="D161" t="s">
        <v>19</v>
      </c>
      <c r="E161" s="12" t="s">
        <v>940</v>
      </c>
    </row>
    <row r="162" spans="1:5">
      <c r="A162" t="s">
        <v>883</v>
      </c>
      <c r="B162" t="s">
        <v>889</v>
      </c>
      <c r="C162" t="s">
        <v>18</v>
      </c>
      <c r="D162" t="s">
        <v>19</v>
      </c>
      <c r="E162" s="12" t="s">
        <v>940</v>
      </c>
    </row>
    <row r="163" spans="1:5">
      <c r="A163" t="s">
        <v>227</v>
      </c>
      <c r="B163" t="s">
        <v>228</v>
      </c>
      <c r="C163" t="s">
        <v>18</v>
      </c>
      <c r="D163" t="s">
        <v>19</v>
      </c>
      <c r="E163" s="12" t="s">
        <v>940</v>
      </c>
    </row>
    <row r="164" spans="1:5">
      <c r="A164" t="s">
        <v>229</v>
      </c>
      <c r="B164" t="s">
        <v>228</v>
      </c>
      <c r="C164" t="s">
        <v>18</v>
      </c>
      <c r="D164" t="s">
        <v>19</v>
      </c>
      <c r="E164" s="12" t="s">
        <v>940</v>
      </c>
    </row>
    <row r="165" spans="1:5">
      <c r="A165" t="s">
        <v>230</v>
      </c>
      <c r="B165" t="s">
        <v>231</v>
      </c>
      <c r="C165" t="s">
        <v>232</v>
      </c>
      <c r="D165" t="s">
        <v>19</v>
      </c>
      <c r="E165" s="12" t="s">
        <v>940</v>
      </c>
    </row>
    <row r="166" spans="1:5">
      <c r="A166" t="s">
        <v>233</v>
      </c>
      <c r="B166" t="s">
        <v>234</v>
      </c>
      <c r="C166" t="s">
        <v>235</v>
      </c>
      <c r="D166" t="s">
        <v>24</v>
      </c>
      <c r="E166" s="12" t="s">
        <v>940</v>
      </c>
    </row>
    <row r="167" spans="1:5">
      <c r="A167" t="s">
        <v>236</v>
      </c>
      <c r="B167" t="s">
        <v>237</v>
      </c>
      <c r="C167" t="s">
        <v>63</v>
      </c>
      <c r="D167" t="s">
        <v>19</v>
      </c>
      <c r="E167" s="12" t="s">
        <v>940</v>
      </c>
    </row>
    <row r="168" spans="1:5">
      <c r="A168" t="s">
        <v>675</v>
      </c>
      <c r="B168" t="s">
        <v>238</v>
      </c>
      <c r="C168" t="s">
        <v>239</v>
      </c>
      <c r="D168" t="s">
        <v>19</v>
      </c>
      <c r="E168" s="12" t="s">
        <v>940</v>
      </c>
    </row>
    <row r="169" spans="1:5">
      <c r="A169" t="s">
        <v>676</v>
      </c>
      <c r="B169" t="s">
        <v>240</v>
      </c>
      <c r="C169" t="s">
        <v>235</v>
      </c>
      <c r="D169" t="s">
        <v>19</v>
      </c>
      <c r="E169" s="12" t="s">
        <v>940</v>
      </c>
    </row>
    <row r="170" spans="1:5">
      <c r="A170" t="s">
        <v>241</v>
      </c>
      <c r="B170" t="s">
        <v>242</v>
      </c>
      <c r="C170" t="s">
        <v>239</v>
      </c>
      <c r="D170" t="s">
        <v>19</v>
      </c>
      <c r="E170" s="12" t="s">
        <v>940</v>
      </c>
    </row>
    <row r="171" spans="1:5">
      <c r="A171" t="s">
        <v>243</v>
      </c>
      <c r="B171" t="s">
        <v>240</v>
      </c>
      <c r="C171" t="s">
        <v>235</v>
      </c>
      <c r="D171" t="s">
        <v>19</v>
      </c>
      <c r="E171" s="12" t="s">
        <v>940</v>
      </c>
    </row>
    <row r="172" spans="1:5">
      <c r="A172" t="s">
        <v>677</v>
      </c>
      <c r="B172" t="s">
        <v>244</v>
      </c>
      <c r="C172" t="s">
        <v>29</v>
      </c>
      <c r="D172" t="s">
        <v>74</v>
      </c>
      <c r="E172" s="12" t="s">
        <v>940</v>
      </c>
    </row>
    <row r="173" spans="1:5">
      <c r="A173" t="s">
        <v>900</v>
      </c>
      <c r="B173" t="s">
        <v>920</v>
      </c>
      <c r="C173" t="s">
        <v>174</v>
      </c>
      <c r="D173" t="s">
        <v>46</v>
      </c>
      <c r="E173" s="12" t="s">
        <v>940</v>
      </c>
    </row>
    <row r="174" spans="1:5">
      <c r="A174" t="s">
        <v>245</v>
      </c>
      <c r="B174" t="s">
        <v>246</v>
      </c>
      <c r="C174" t="s">
        <v>29</v>
      </c>
      <c r="D174" t="s">
        <v>82</v>
      </c>
      <c r="E174" s="12" t="s">
        <v>940</v>
      </c>
    </row>
    <row r="175" spans="1:5">
      <c r="A175" t="s">
        <v>247</v>
      </c>
      <c r="B175" t="s">
        <v>248</v>
      </c>
      <c r="C175" t="s">
        <v>29</v>
      </c>
      <c r="D175" t="s">
        <v>74</v>
      </c>
      <c r="E175" s="12" t="s">
        <v>940</v>
      </c>
    </row>
    <row r="176" spans="1:5">
      <c r="A176" t="s">
        <v>249</v>
      </c>
      <c r="B176" t="s">
        <v>250</v>
      </c>
      <c r="C176" t="s">
        <v>42</v>
      </c>
      <c r="D176" t="s">
        <v>19</v>
      </c>
      <c r="E176" s="12" t="s">
        <v>940</v>
      </c>
    </row>
    <row r="177" spans="1:5">
      <c r="A177" t="s">
        <v>678</v>
      </c>
      <c r="B177" t="s">
        <v>251</v>
      </c>
      <c r="C177" t="s">
        <v>18</v>
      </c>
      <c r="D177" t="s">
        <v>24</v>
      </c>
      <c r="E177" s="12" t="s">
        <v>940</v>
      </c>
    </row>
    <row r="178" spans="1:5">
      <c r="A178" t="s">
        <v>679</v>
      </c>
      <c r="B178" t="s">
        <v>252</v>
      </c>
      <c r="C178" t="s">
        <v>18</v>
      </c>
      <c r="D178" t="s">
        <v>24</v>
      </c>
      <c r="E178" s="12" t="s">
        <v>940</v>
      </c>
    </row>
    <row r="179" spans="1:5">
      <c r="A179" t="s">
        <v>680</v>
      </c>
      <c r="B179" t="s">
        <v>253</v>
      </c>
      <c r="C179" t="s">
        <v>254</v>
      </c>
      <c r="D179" t="s">
        <v>24</v>
      </c>
      <c r="E179" s="12" t="s">
        <v>940</v>
      </c>
    </row>
    <row r="180" spans="1:5">
      <c r="A180" t="s">
        <v>681</v>
      </c>
      <c r="B180" t="s">
        <v>255</v>
      </c>
      <c r="C180" t="s">
        <v>130</v>
      </c>
      <c r="D180" t="s">
        <v>19</v>
      </c>
      <c r="E180" s="12" t="s">
        <v>940</v>
      </c>
    </row>
    <row r="181" spans="1:5">
      <c r="A181" t="s">
        <v>905</v>
      </c>
      <c r="B181" t="s">
        <v>921</v>
      </c>
      <c r="C181" t="s">
        <v>29</v>
      </c>
      <c r="D181" t="s">
        <v>82</v>
      </c>
      <c r="E181" s="12" t="s">
        <v>940</v>
      </c>
    </row>
    <row r="182" spans="1:5">
      <c r="A182" t="s">
        <v>870</v>
      </c>
      <c r="B182" t="s">
        <v>871</v>
      </c>
      <c r="C182" t="s">
        <v>135</v>
      </c>
      <c r="D182" t="s">
        <v>19</v>
      </c>
      <c r="E182" s="12" t="s">
        <v>940</v>
      </c>
    </row>
    <row r="183" spans="1:5">
      <c r="A183" t="s">
        <v>863</v>
      </c>
      <c r="B183" t="s">
        <v>864</v>
      </c>
      <c r="C183" t="s">
        <v>267</v>
      </c>
      <c r="D183" t="s">
        <v>19</v>
      </c>
      <c r="E183" s="12" t="s">
        <v>940</v>
      </c>
    </row>
    <row r="184" spans="1:5">
      <c r="A184" t="s">
        <v>683</v>
      </c>
      <c r="B184" t="s">
        <v>257</v>
      </c>
      <c r="C184" t="s">
        <v>18</v>
      </c>
      <c r="D184" t="s">
        <v>19</v>
      </c>
      <c r="E184" s="12" t="s">
        <v>940</v>
      </c>
    </row>
    <row r="185" spans="1:5">
      <c r="A185" t="s">
        <v>684</v>
      </c>
      <c r="B185" t="s">
        <v>258</v>
      </c>
      <c r="C185" t="s">
        <v>259</v>
      </c>
      <c r="D185" t="s">
        <v>24</v>
      </c>
      <c r="E185" s="12" t="s">
        <v>940</v>
      </c>
    </row>
    <row r="186" spans="1:5">
      <c r="A186" t="s">
        <v>685</v>
      </c>
      <c r="B186" t="s">
        <v>260</v>
      </c>
      <c r="C186" t="s">
        <v>182</v>
      </c>
      <c r="D186" t="s">
        <v>19</v>
      </c>
      <c r="E186" s="12" t="s">
        <v>940</v>
      </c>
    </row>
    <row r="187" spans="1:5">
      <c r="A187" t="s">
        <v>686</v>
      </c>
      <c r="B187" t="s">
        <v>261</v>
      </c>
      <c r="C187" t="s">
        <v>182</v>
      </c>
      <c r="D187" t="s">
        <v>19</v>
      </c>
      <c r="E187" s="12" t="s">
        <v>940</v>
      </c>
    </row>
    <row r="188" spans="1:5">
      <c r="A188" t="s">
        <v>687</v>
      </c>
      <c r="B188" t="s">
        <v>262</v>
      </c>
      <c r="C188" t="s">
        <v>182</v>
      </c>
      <c r="D188" t="s">
        <v>24</v>
      </c>
      <c r="E188" s="12" t="s">
        <v>940</v>
      </c>
    </row>
    <row r="189" spans="1:5">
      <c r="A189" t="s">
        <v>688</v>
      </c>
      <c r="B189" t="s">
        <v>263</v>
      </c>
      <c r="C189" t="s">
        <v>18</v>
      </c>
      <c r="D189" t="s">
        <v>19</v>
      </c>
      <c r="E189" s="12" t="s">
        <v>940</v>
      </c>
    </row>
    <row r="190" spans="1:5">
      <c r="A190" t="s">
        <v>264</v>
      </c>
      <c r="B190" t="s">
        <v>265</v>
      </c>
      <c r="C190" t="s">
        <v>18</v>
      </c>
      <c r="D190" t="s">
        <v>24</v>
      </c>
      <c r="E190" s="12" t="s">
        <v>940</v>
      </c>
    </row>
    <row r="191" spans="1:5">
      <c r="A191" t="s">
        <v>689</v>
      </c>
      <c r="B191" t="s">
        <v>266</v>
      </c>
      <c r="C191" t="s">
        <v>267</v>
      </c>
      <c r="D191" t="s">
        <v>19</v>
      </c>
      <c r="E191" s="12" t="s">
        <v>940</v>
      </c>
    </row>
    <row r="192" spans="1:5">
      <c r="A192" t="s">
        <v>682</v>
      </c>
      <c r="B192" t="s">
        <v>256</v>
      </c>
      <c r="C192" t="s">
        <v>182</v>
      </c>
      <c r="D192" t="s">
        <v>30</v>
      </c>
      <c r="E192" s="12" t="s">
        <v>940</v>
      </c>
    </row>
    <row r="193" spans="1:5">
      <c r="A193" t="s">
        <v>690</v>
      </c>
      <c r="B193" t="s">
        <v>268</v>
      </c>
      <c r="C193" t="s">
        <v>269</v>
      </c>
      <c r="D193" t="s">
        <v>46</v>
      </c>
      <c r="E193" s="12" t="s">
        <v>940</v>
      </c>
    </row>
    <row r="194" spans="1:5">
      <c r="A194" t="s">
        <v>691</v>
      </c>
      <c r="B194" t="s">
        <v>268</v>
      </c>
      <c r="C194" t="s">
        <v>269</v>
      </c>
      <c r="D194" t="s">
        <v>46</v>
      </c>
      <c r="E194" s="12" t="s">
        <v>940</v>
      </c>
    </row>
    <row r="195" spans="1:5">
      <c r="A195" t="s">
        <v>270</v>
      </c>
      <c r="B195" t="s">
        <v>268</v>
      </c>
      <c r="C195" t="s">
        <v>269</v>
      </c>
      <c r="D195" t="s">
        <v>46</v>
      </c>
      <c r="E195" s="12" t="s">
        <v>940</v>
      </c>
    </row>
    <row r="196" spans="1:5">
      <c r="A196" t="s">
        <v>692</v>
      </c>
      <c r="B196" t="s">
        <v>268</v>
      </c>
      <c r="C196" t="s">
        <v>269</v>
      </c>
      <c r="D196" t="s">
        <v>46</v>
      </c>
      <c r="E196" s="12" t="s">
        <v>940</v>
      </c>
    </row>
    <row r="197" spans="1:5">
      <c r="A197" t="s">
        <v>847</v>
      </c>
      <c r="B197" t="s">
        <v>268</v>
      </c>
      <c r="C197" t="s">
        <v>269</v>
      </c>
      <c r="D197" t="s">
        <v>46</v>
      </c>
      <c r="E197" s="12" t="s">
        <v>940</v>
      </c>
    </row>
    <row r="198" spans="1:5">
      <c r="A198" t="s">
        <v>1050</v>
      </c>
      <c r="B198" t="s">
        <v>1056</v>
      </c>
      <c r="C198" t="s">
        <v>60</v>
      </c>
      <c r="D198" t="s">
        <v>19</v>
      </c>
      <c r="E198" s="12" t="s">
        <v>934</v>
      </c>
    </row>
    <row r="199" spans="1:5">
      <c r="A199" t="s">
        <v>693</v>
      </c>
      <c r="B199" t="s">
        <v>271</v>
      </c>
      <c r="C199" t="s">
        <v>235</v>
      </c>
      <c r="D199" t="s">
        <v>19</v>
      </c>
      <c r="E199" s="12" t="s">
        <v>940</v>
      </c>
    </row>
    <row r="200" spans="1:5">
      <c r="A200" t="s">
        <v>694</v>
      </c>
      <c r="B200" t="s">
        <v>272</v>
      </c>
      <c r="C200" t="s">
        <v>42</v>
      </c>
      <c r="D200" t="s">
        <v>19</v>
      </c>
      <c r="E200" s="12" t="s">
        <v>940</v>
      </c>
    </row>
    <row r="201" spans="1:5">
      <c r="A201" t="s">
        <v>695</v>
      </c>
      <c r="B201" t="s">
        <v>272</v>
      </c>
      <c r="C201" t="s">
        <v>42</v>
      </c>
      <c r="D201" t="s">
        <v>19</v>
      </c>
      <c r="E201" s="12" t="s">
        <v>940</v>
      </c>
    </row>
    <row r="202" spans="1:5">
      <c r="A202" t="s">
        <v>696</v>
      </c>
      <c r="B202" t="s">
        <v>273</v>
      </c>
      <c r="C202" t="s">
        <v>135</v>
      </c>
      <c r="D202" t="s">
        <v>24</v>
      </c>
      <c r="E202" s="12" t="s">
        <v>940</v>
      </c>
    </row>
    <row r="203" spans="1:5">
      <c r="A203" t="s">
        <v>697</v>
      </c>
      <c r="B203" t="s">
        <v>274</v>
      </c>
      <c r="C203" t="s">
        <v>135</v>
      </c>
      <c r="D203" t="s">
        <v>46</v>
      </c>
      <c r="E203" s="12" t="s">
        <v>940</v>
      </c>
    </row>
    <row r="204" spans="1:5">
      <c r="A204" t="s">
        <v>698</v>
      </c>
      <c r="B204" t="s">
        <v>275</v>
      </c>
      <c r="C204" t="s">
        <v>276</v>
      </c>
      <c r="D204" t="s">
        <v>24</v>
      </c>
      <c r="E204" t="s">
        <v>934</v>
      </c>
    </row>
    <row r="205" spans="1:5">
      <c r="A205" t="s">
        <v>699</v>
      </c>
      <c r="B205" t="s">
        <v>277</v>
      </c>
      <c r="C205" t="s">
        <v>18</v>
      </c>
      <c r="D205" t="s">
        <v>30</v>
      </c>
      <c r="E205" s="12" t="s">
        <v>940</v>
      </c>
    </row>
    <row r="206" spans="1:5">
      <c r="A206" t="s">
        <v>700</v>
      </c>
      <c r="B206" t="s">
        <v>858</v>
      </c>
      <c r="C206" t="s">
        <v>18</v>
      </c>
      <c r="D206" t="s">
        <v>19</v>
      </c>
      <c r="E206" s="12" t="s">
        <v>940</v>
      </c>
    </row>
    <row r="207" spans="1:5">
      <c r="A207" t="s">
        <v>278</v>
      </c>
      <c r="B207" t="s">
        <v>277</v>
      </c>
      <c r="C207" t="s">
        <v>18</v>
      </c>
      <c r="D207" t="s">
        <v>30</v>
      </c>
      <c r="E207" s="12" t="s">
        <v>940</v>
      </c>
    </row>
    <row r="208" spans="1:5">
      <c r="A208" t="s">
        <v>701</v>
      </c>
      <c r="B208" t="s">
        <v>279</v>
      </c>
      <c r="C208" t="s">
        <v>280</v>
      </c>
      <c r="D208" t="s">
        <v>19</v>
      </c>
      <c r="E208" s="12" t="s">
        <v>940</v>
      </c>
    </row>
    <row r="209" spans="1:5">
      <c r="A209" t="s">
        <v>702</v>
      </c>
      <c r="B209" t="s">
        <v>281</v>
      </c>
      <c r="C209" t="s">
        <v>280</v>
      </c>
      <c r="D209" t="s">
        <v>19</v>
      </c>
      <c r="E209" s="12" t="s">
        <v>940</v>
      </c>
    </row>
    <row r="210" spans="1:5">
      <c r="A210" t="s">
        <v>703</v>
      </c>
      <c r="B210" t="s">
        <v>282</v>
      </c>
      <c r="C210" t="s">
        <v>280</v>
      </c>
      <c r="D210" t="s">
        <v>46</v>
      </c>
      <c r="E210" s="12" t="s">
        <v>940</v>
      </c>
    </row>
    <row r="211" spans="1:5">
      <c r="A211" t="s">
        <v>704</v>
      </c>
      <c r="B211" t="s">
        <v>283</v>
      </c>
      <c r="C211" t="s">
        <v>280</v>
      </c>
      <c r="D211" t="s">
        <v>19</v>
      </c>
      <c r="E211" s="12" t="s">
        <v>940</v>
      </c>
    </row>
    <row r="212" spans="1:5">
      <c r="A212" t="s">
        <v>881</v>
      </c>
      <c r="B212" t="s">
        <v>911</v>
      </c>
      <c r="C212" t="s">
        <v>280</v>
      </c>
      <c r="D212" t="s">
        <v>19</v>
      </c>
      <c r="E212" s="12" t="s">
        <v>940</v>
      </c>
    </row>
    <row r="213" spans="1:5">
      <c r="A213" t="s">
        <v>705</v>
      </c>
      <c r="B213" t="s">
        <v>284</v>
      </c>
      <c r="C213" t="s">
        <v>280</v>
      </c>
      <c r="D213" t="s">
        <v>19</v>
      </c>
      <c r="E213" s="12" t="s">
        <v>940</v>
      </c>
    </row>
    <row r="214" spans="1:5">
      <c r="A214" t="s">
        <v>706</v>
      </c>
      <c r="B214" t="s">
        <v>285</v>
      </c>
      <c r="C214" t="s">
        <v>29</v>
      </c>
      <c r="D214" t="s">
        <v>82</v>
      </c>
      <c r="E214" s="12" t="s">
        <v>940</v>
      </c>
    </row>
    <row r="215" spans="1:5">
      <c r="A215" t="s">
        <v>707</v>
      </c>
      <c r="B215" t="s">
        <v>286</v>
      </c>
      <c r="C215" t="s">
        <v>269</v>
      </c>
      <c r="D215" t="s">
        <v>46</v>
      </c>
      <c r="E215" s="12" t="s">
        <v>940</v>
      </c>
    </row>
    <row r="216" spans="1:5">
      <c r="A216" t="s">
        <v>708</v>
      </c>
      <c r="B216" t="s">
        <v>287</v>
      </c>
      <c r="C216" t="s">
        <v>267</v>
      </c>
      <c r="D216" t="s">
        <v>19</v>
      </c>
      <c r="E216" s="12" t="s">
        <v>940</v>
      </c>
    </row>
    <row r="217" spans="1:5">
      <c r="A217" t="s">
        <v>709</v>
      </c>
      <c r="B217" t="s">
        <v>288</v>
      </c>
      <c r="C217" t="s">
        <v>267</v>
      </c>
      <c r="D217" t="s">
        <v>19</v>
      </c>
      <c r="E217" s="12" t="s">
        <v>940</v>
      </c>
    </row>
    <row r="218" spans="1:5">
      <c r="A218" t="s">
        <v>710</v>
      </c>
      <c r="B218" t="s">
        <v>289</v>
      </c>
      <c r="C218" t="s">
        <v>267</v>
      </c>
      <c r="D218" t="s">
        <v>19</v>
      </c>
      <c r="E218" s="12" t="s">
        <v>940</v>
      </c>
    </row>
    <row r="219" spans="1:5">
      <c r="A219" t="s">
        <v>290</v>
      </c>
      <c r="B219" t="s">
        <v>291</v>
      </c>
      <c r="C219" t="s">
        <v>267</v>
      </c>
      <c r="D219" t="s">
        <v>19</v>
      </c>
      <c r="E219" s="12" t="s">
        <v>940</v>
      </c>
    </row>
    <row r="220" spans="1:5">
      <c r="A220" t="s">
        <v>292</v>
      </c>
      <c r="B220" t="s">
        <v>293</v>
      </c>
      <c r="C220" t="s">
        <v>267</v>
      </c>
      <c r="D220" t="s">
        <v>19</v>
      </c>
      <c r="E220" s="12" t="s">
        <v>940</v>
      </c>
    </row>
    <row r="221" spans="1:5">
      <c r="A221" t="s">
        <v>294</v>
      </c>
      <c r="B221" t="s">
        <v>295</v>
      </c>
      <c r="C221" t="s">
        <v>267</v>
      </c>
      <c r="D221" t="s">
        <v>19</v>
      </c>
      <c r="E221" s="12" t="s">
        <v>940</v>
      </c>
    </row>
    <row r="222" spans="1:5">
      <c r="A222" t="s">
        <v>711</v>
      </c>
      <c r="B222" t="s">
        <v>296</v>
      </c>
      <c r="C222" t="s">
        <v>18</v>
      </c>
      <c r="D222" t="s">
        <v>19</v>
      </c>
      <c r="E222" s="12" t="s">
        <v>940</v>
      </c>
    </row>
    <row r="223" spans="1:5">
      <c r="A223" t="s">
        <v>712</v>
      </c>
      <c r="B223" t="s">
        <v>297</v>
      </c>
      <c r="C223" t="s">
        <v>18</v>
      </c>
      <c r="D223" t="s">
        <v>19</v>
      </c>
      <c r="E223" s="12" t="s">
        <v>940</v>
      </c>
    </row>
    <row r="224" spans="1:5">
      <c r="A224" t="s">
        <v>912</v>
      </c>
      <c r="B224" t="s">
        <v>913</v>
      </c>
      <c r="C224" t="s">
        <v>18</v>
      </c>
      <c r="D224" t="s">
        <v>19</v>
      </c>
      <c r="E224" s="12" t="s">
        <v>940</v>
      </c>
    </row>
    <row r="225" spans="1:5">
      <c r="A225" t="s">
        <v>713</v>
      </c>
      <c r="B225" t="s">
        <v>298</v>
      </c>
      <c r="C225" t="s">
        <v>18</v>
      </c>
      <c r="D225" t="s">
        <v>19</v>
      </c>
      <c r="E225" s="12" t="s">
        <v>940</v>
      </c>
    </row>
    <row r="226" spans="1:5">
      <c r="A226" t="s">
        <v>299</v>
      </c>
      <c r="B226" t="s">
        <v>300</v>
      </c>
      <c r="C226" t="s">
        <v>18</v>
      </c>
      <c r="D226" t="s">
        <v>19</v>
      </c>
      <c r="E226" s="12" t="s">
        <v>940</v>
      </c>
    </row>
    <row r="227" spans="1:5">
      <c r="A227" t="s">
        <v>301</v>
      </c>
      <c r="B227" t="s">
        <v>300</v>
      </c>
      <c r="C227" t="s">
        <v>18</v>
      </c>
      <c r="D227" t="s">
        <v>19</v>
      </c>
      <c r="E227" s="12" t="s">
        <v>940</v>
      </c>
    </row>
    <row r="228" spans="1:5">
      <c r="A228" t="s">
        <v>714</v>
      </c>
      <c r="B228" t="s">
        <v>300</v>
      </c>
      <c r="C228" t="s">
        <v>18</v>
      </c>
      <c r="D228" t="s">
        <v>19</v>
      </c>
      <c r="E228" s="12" t="s">
        <v>940</v>
      </c>
    </row>
    <row r="229" spans="1:5">
      <c r="A229" t="s">
        <v>715</v>
      </c>
      <c r="B229" t="s">
        <v>302</v>
      </c>
      <c r="C229" t="s">
        <v>18</v>
      </c>
      <c r="D229" t="s">
        <v>24</v>
      </c>
      <c r="E229" s="12" t="s">
        <v>940</v>
      </c>
    </row>
    <row r="230" spans="1:5">
      <c r="A230" t="s">
        <v>716</v>
      </c>
      <c r="B230" t="s">
        <v>303</v>
      </c>
      <c r="C230" t="s">
        <v>18</v>
      </c>
      <c r="D230" t="s">
        <v>46</v>
      </c>
      <c r="E230" s="12" t="s">
        <v>940</v>
      </c>
    </row>
    <row r="231" spans="1:5">
      <c r="A231" t="s">
        <v>304</v>
      </c>
      <c r="B231" t="s">
        <v>305</v>
      </c>
      <c r="C231" t="s">
        <v>42</v>
      </c>
      <c r="D231" t="s">
        <v>19</v>
      </c>
      <c r="E231" s="12" t="s">
        <v>940</v>
      </c>
    </row>
    <row r="232" spans="1:5">
      <c r="A232" t="s">
        <v>717</v>
      </c>
      <c r="B232" t="s">
        <v>306</v>
      </c>
      <c r="C232" t="s">
        <v>18</v>
      </c>
      <c r="D232" t="s">
        <v>24</v>
      </c>
      <c r="E232" s="12" t="s">
        <v>940</v>
      </c>
    </row>
    <row r="233" spans="1:5">
      <c r="A233" t="s">
        <v>718</v>
      </c>
      <c r="B233" t="s">
        <v>307</v>
      </c>
      <c r="C233" t="s">
        <v>308</v>
      </c>
      <c r="D233" t="s">
        <v>24</v>
      </c>
      <c r="E233" s="12" t="s">
        <v>940</v>
      </c>
    </row>
    <row r="234" spans="1:5">
      <c r="A234" t="s">
        <v>719</v>
      </c>
      <c r="B234" t="s">
        <v>309</v>
      </c>
      <c r="C234" t="s">
        <v>310</v>
      </c>
      <c r="D234" t="s">
        <v>24</v>
      </c>
      <c r="E234" s="12" t="s">
        <v>940</v>
      </c>
    </row>
    <row r="235" spans="1:5">
      <c r="A235" t="s">
        <v>720</v>
      </c>
      <c r="B235" t="s">
        <v>311</v>
      </c>
      <c r="C235" t="s">
        <v>23</v>
      </c>
      <c r="D235" t="s">
        <v>24</v>
      </c>
      <c r="E235" s="12" t="s">
        <v>940</v>
      </c>
    </row>
    <row r="236" spans="1:5">
      <c r="A236" t="s">
        <v>721</v>
      </c>
      <c r="B236" t="s">
        <v>312</v>
      </c>
      <c r="C236" t="s">
        <v>63</v>
      </c>
      <c r="D236" t="s">
        <v>46</v>
      </c>
      <c r="E236" s="12" t="s">
        <v>940</v>
      </c>
    </row>
    <row r="237" spans="1:5">
      <c r="A237" t="s">
        <v>722</v>
      </c>
      <c r="B237" t="s">
        <v>313</v>
      </c>
      <c r="C237" t="s">
        <v>29</v>
      </c>
      <c r="D237" t="s">
        <v>82</v>
      </c>
      <c r="E237" s="12" t="s">
        <v>940</v>
      </c>
    </row>
    <row r="238" spans="1:5">
      <c r="A238" t="s">
        <v>901</v>
      </c>
      <c r="B238" t="s">
        <v>922</v>
      </c>
      <c r="C238" t="s">
        <v>226</v>
      </c>
      <c r="D238" t="s">
        <v>46</v>
      </c>
      <c r="E238" s="12" t="s">
        <v>940</v>
      </c>
    </row>
    <row r="239" spans="1:5">
      <c r="A239" t="s">
        <v>723</v>
      </c>
      <c r="B239" t="s">
        <v>314</v>
      </c>
      <c r="C239" t="s">
        <v>18</v>
      </c>
      <c r="D239" t="s">
        <v>46</v>
      </c>
      <c r="E239" s="12" t="s">
        <v>940</v>
      </c>
    </row>
    <row r="240" spans="1:5">
      <c r="A240" t="s">
        <v>315</v>
      </c>
      <c r="B240" t="s">
        <v>316</v>
      </c>
      <c r="C240" t="s">
        <v>18</v>
      </c>
      <c r="D240" t="s">
        <v>24</v>
      </c>
      <c r="E240" s="12" t="s">
        <v>940</v>
      </c>
    </row>
    <row r="241" spans="1:5">
      <c r="A241" t="s">
        <v>724</v>
      </c>
      <c r="B241" t="s">
        <v>317</v>
      </c>
      <c r="C241" t="s">
        <v>63</v>
      </c>
      <c r="D241" t="s">
        <v>24</v>
      </c>
      <c r="E241" s="12" t="s">
        <v>940</v>
      </c>
    </row>
    <row r="242" spans="1:5">
      <c r="A242" t="s">
        <v>725</v>
      </c>
      <c r="B242" t="s">
        <v>318</v>
      </c>
      <c r="C242" t="s">
        <v>18</v>
      </c>
      <c r="D242" t="s">
        <v>24</v>
      </c>
      <c r="E242" s="12" t="s">
        <v>940</v>
      </c>
    </row>
    <row r="243" spans="1:5">
      <c r="A243" t="s">
        <v>319</v>
      </c>
      <c r="B243" t="s">
        <v>320</v>
      </c>
      <c r="C243" t="s">
        <v>321</v>
      </c>
      <c r="D243" t="s">
        <v>19</v>
      </c>
      <c r="E243" s="12" t="s">
        <v>940</v>
      </c>
    </row>
    <row r="244" spans="1:5">
      <c r="A244" t="s">
        <v>726</v>
      </c>
      <c r="B244" t="s">
        <v>322</v>
      </c>
      <c r="C244" t="s">
        <v>323</v>
      </c>
      <c r="D244" t="s">
        <v>74</v>
      </c>
      <c r="E244" s="12" t="s">
        <v>940</v>
      </c>
    </row>
    <row r="245" spans="1:5">
      <c r="A245" t="s">
        <v>324</v>
      </c>
      <c r="B245" t="s">
        <v>322</v>
      </c>
      <c r="C245" t="s">
        <v>323</v>
      </c>
      <c r="D245" t="s">
        <v>74</v>
      </c>
      <c r="E245" s="12" t="s">
        <v>940</v>
      </c>
    </row>
    <row r="246" spans="1:5">
      <c r="A246" t="s">
        <v>727</v>
      </c>
      <c r="B246" t="s">
        <v>325</v>
      </c>
      <c r="C246" t="s">
        <v>326</v>
      </c>
      <c r="D246" t="s">
        <v>24</v>
      </c>
      <c r="E246" s="12" t="s">
        <v>940</v>
      </c>
    </row>
    <row r="247" spans="1:5">
      <c r="A247" t="s">
        <v>728</v>
      </c>
      <c r="B247" t="s">
        <v>327</v>
      </c>
      <c r="C247" t="s">
        <v>327</v>
      </c>
      <c r="D247" t="s">
        <v>327</v>
      </c>
      <c r="E247" s="12" t="s">
        <v>940</v>
      </c>
    </row>
    <row r="248" spans="1:5">
      <c r="A248" t="s">
        <v>729</v>
      </c>
      <c r="B248" t="s">
        <v>328</v>
      </c>
      <c r="C248" t="s">
        <v>18</v>
      </c>
      <c r="D248" t="s">
        <v>46</v>
      </c>
      <c r="E248" s="12" t="s">
        <v>940</v>
      </c>
    </row>
    <row r="249" spans="1:5">
      <c r="A249" t="s">
        <v>329</v>
      </c>
      <c r="B249" t="s">
        <v>330</v>
      </c>
      <c r="C249" t="s">
        <v>29</v>
      </c>
      <c r="D249" t="s">
        <v>82</v>
      </c>
      <c r="E249" s="12" t="s">
        <v>940</v>
      </c>
    </row>
    <row r="250" spans="1:5">
      <c r="A250" t="s">
        <v>730</v>
      </c>
      <c r="B250" t="s">
        <v>331</v>
      </c>
      <c r="C250" t="s">
        <v>18</v>
      </c>
      <c r="D250" t="s">
        <v>19</v>
      </c>
      <c r="E250" s="12" t="s">
        <v>940</v>
      </c>
    </row>
    <row r="251" spans="1:5">
      <c r="A251" t="s">
        <v>332</v>
      </c>
      <c r="B251" t="s">
        <v>333</v>
      </c>
      <c r="C251" t="s">
        <v>18</v>
      </c>
      <c r="D251" t="s">
        <v>19</v>
      </c>
      <c r="E251" s="12" t="s">
        <v>940</v>
      </c>
    </row>
    <row r="252" spans="1:5">
      <c r="A252" t="s">
        <v>731</v>
      </c>
      <c r="B252" t="s">
        <v>334</v>
      </c>
      <c r="C252" t="s">
        <v>18</v>
      </c>
      <c r="D252" t="s">
        <v>19</v>
      </c>
      <c r="E252" s="12" t="s">
        <v>940</v>
      </c>
    </row>
    <row r="253" spans="1:5">
      <c r="A253" t="s">
        <v>335</v>
      </c>
      <c r="B253" t="s">
        <v>336</v>
      </c>
      <c r="C253" t="s">
        <v>18</v>
      </c>
      <c r="D253" t="s">
        <v>19</v>
      </c>
      <c r="E253" s="12" t="s">
        <v>940</v>
      </c>
    </row>
    <row r="254" spans="1:5">
      <c r="A254" t="s">
        <v>732</v>
      </c>
      <c r="B254" t="s">
        <v>337</v>
      </c>
      <c r="C254" t="s">
        <v>338</v>
      </c>
      <c r="D254" t="s">
        <v>19</v>
      </c>
      <c r="E254" s="12" t="s">
        <v>940</v>
      </c>
    </row>
    <row r="255" spans="1:5">
      <c r="A255" t="s">
        <v>733</v>
      </c>
      <c r="B255" t="s">
        <v>339</v>
      </c>
      <c r="C255" t="s">
        <v>18</v>
      </c>
      <c r="D255" t="s">
        <v>19</v>
      </c>
      <c r="E255" s="12" t="s">
        <v>940</v>
      </c>
    </row>
    <row r="256" spans="1:5">
      <c r="A256" t="s">
        <v>734</v>
      </c>
      <c r="B256" t="s">
        <v>340</v>
      </c>
      <c r="C256" t="s">
        <v>18</v>
      </c>
      <c r="D256" t="s">
        <v>19</v>
      </c>
      <c r="E256" s="12" t="s">
        <v>940</v>
      </c>
    </row>
    <row r="257" spans="1:5">
      <c r="A257" t="s">
        <v>343</v>
      </c>
      <c r="B257" t="s">
        <v>341</v>
      </c>
      <c r="C257" t="s">
        <v>63</v>
      </c>
      <c r="D257" t="s">
        <v>30</v>
      </c>
      <c r="E257" s="12" t="s">
        <v>940</v>
      </c>
    </row>
    <row r="258" spans="1:5">
      <c r="A258" t="s">
        <v>342</v>
      </c>
      <c r="B258" t="s">
        <v>341</v>
      </c>
      <c r="C258" t="s">
        <v>63</v>
      </c>
      <c r="D258" t="s">
        <v>30</v>
      </c>
      <c r="E258" s="12" t="s">
        <v>940</v>
      </c>
    </row>
    <row r="259" spans="1:5">
      <c r="A259" t="s">
        <v>343</v>
      </c>
      <c r="B259" t="s">
        <v>341</v>
      </c>
      <c r="C259" t="s">
        <v>63</v>
      </c>
      <c r="D259" t="s">
        <v>30</v>
      </c>
      <c r="E259" s="12" t="s">
        <v>940</v>
      </c>
    </row>
    <row r="260" spans="1:5">
      <c r="A260" t="s">
        <v>735</v>
      </c>
      <c r="B260" t="s">
        <v>341</v>
      </c>
      <c r="C260" t="s">
        <v>63</v>
      </c>
      <c r="D260" t="s">
        <v>30</v>
      </c>
      <c r="E260" s="12" t="s">
        <v>940</v>
      </c>
    </row>
    <row r="261" spans="1:5">
      <c r="A261" t="s">
        <v>736</v>
      </c>
      <c r="B261" t="s">
        <v>204</v>
      </c>
      <c r="C261" t="s">
        <v>18</v>
      </c>
      <c r="D261" t="s">
        <v>19</v>
      </c>
      <c r="E261" s="12" t="s">
        <v>940</v>
      </c>
    </row>
    <row r="262" spans="1:5">
      <c r="A262" t="s">
        <v>737</v>
      </c>
      <c r="B262" t="s">
        <v>344</v>
      </c>
      <c r="C262" t="s">
        <v>29</v>
      </c>
      <c r="D262" t="s">
        <v>74</v>
      </c>
      <c r="E262" s="12" t="s">
        <v>940</v>
      </c>
    </row>
    <row r="263" spans="1:5">
      <c r="A263" t="s">
        <v>345</v>
      </c>
      <c r="B263" t="s">
        <v>346</v>
      </c>
      <c r="C263" t="s">
        <v>52</v>
      </c>
      <c r="D263" t="s">
        <v>19</v>
      </c>
      <c r="E263" s="12" t="s">
        <v>940</v>
      </c>
    </row>
    <row r="264" spans="1:5">
      <c r="A264" t="s">
        <v>738</v>
      </c>
      <c r="B264" t="s">
        <v>347</v>
      </c>
      <c r="C264" t="s">
        <v>267</v>
      </c>
      <c r="D264" t="s">
        <v>19</v>
      </c>
      <c r="E264" s="12" t="s">
        <v>940</v>
      </c>
    </row>
    <row r="265" spans="1:5">
      <c r="A265" t="s">
        <v>348</v>
      </c>
      <c r="B265" t="s">
        <v>349</v>
      </c>
      <c r="C265" t="s">
        <v>267</v>
      </c>
      <c r="D265" t="s">
        <v>19</v>
      </c>
      <c r="E265" s="12" t="s">
        <v>940</v>
      </c>
    </row>
    <row r="266" spans="1:5">
      <c r="A266" t="s">
        <v>350</v>
      </c>
      <c r="B266" t="s">
        <v>351</v>
      </c>
      <c r="C266" t="s">
        <v>267</v>
      </c>
      <c r="D266" t="s">
        <v>19</v>
      </c>
      <c r="E266" s="12" t="s">
        <v>940</v>
      </c>
    </row>
    <row r="267" spans="1:5">
      <c r="A267" t="s">
        <v>352</v>
      </c>
      <c r="B267" t="s">
        <v>353</v>
      </c>
      <c r="C267" t="s">
        <v>267</v>
      </c>
      <c r="D267" t="s">
        <v>19</v>
      </c>
      <c r="E267" s="12" t="s">
        <v>940</v>
      </c>
    </row>
    <row r="268" spans="1:5">
      <c r="A268" t="s">
        <v>739</v>
      </c>
      <c r="B268" t="s">
        <v>354</v>
      </c>
      <c r="C268" t="s">
        <v>355</v>
      </c>
      <c r="D268" t="s">
        <v>356</v>
      </c>
      <c r="E268" s="12" t="s">
        <v>940</v>
      </c>
    </row>
    <row r="269" spans="1:5">
      <c r="A269" t="s">
        <v>740</v>
      </c>
      <c r="B269" t="s">
        <v>357</v>
      </c>
      <c r="C269" t="s">
        <v>29</v>
      </c>
      <c r="D269" t="s">
        <v>82</v>
      </c>
      <c r="E269" s="12" t="s">
        <v>940</v>
      </c>
    </row>
    <row r="270" spans="1:5">
      <c r="A270" t="s">
        <v>358</v>
      </c>
      <c r="B270" t="s">
        <v>359</v>
      </c>
      <c r="C270" t="s">
        <v>60</v>
      </c>
      <c r="D270" t="s">
        <v>19</v>
      </c>
      <c r="E270" s="12" t="s">
        <v>940</v>
      </c>
    </row>
    <row r="271" spans="1:5">
      <c r="A271" t="s">
        <v>741</v>
      </c>
      <c r="B271" t="s">
        <v>360</v>
      </c>
      <c r="C271" t="s">
        <v>361</v>
      </c>
      <c r="D271" t="s">
        <v>24</v>
      </c>
      <c r="E271" s="12" t="s">
        <v>940</v>
      </c>
    </row>
    <row r="272" spans="1:5">
      <c r="A272" t="s">
        <v>742</v>
      </c>
      <c r="B272" t="s">
        <v>362</v>
      </c>
      <c r="C272" t="s">
        <v>361</v>
      </c>
      <c r="D272" t="s">
        <v>24</v>
      </c>
      <c r="E272" s="12" t="s">
        <v>940</v>
      </c>
    </row>
    <row r="273" spans="1:5">
      <c r="A273" t="s">
        <v>363</v>
      </c>
      <c r="B273" t="s">
        <v>364</v>
      </c>
      <c r="C273" t="s">
        <v>338</v>
      </c>
      <c r="D273" t="s">
        <v>19</v>
      </c>
      <c r="E273" s="12" t="s">
        <v>940</v>
      </c>
    </row>
    <row r="274" spans="1:5">
      <c r="A274" t="s">
        <v>866</v>
      </c>
      <c r="B274" t="s">
        <v>867</v>
      </c>
      <c r="C274" t="s">
        <v>338</v>
      </c>
      <c r="D274" t="s">
        <v>19</v>
      </c>
      <c r="E274" s="12" t="s">
        <v>940</v>
      </c>
    </row>
    <row r="275" spans="1:5">
      <c r="A275" t="s">
        <v>743</v>
      </c>
      <c r="B275" t="s">
        <v>364</v>
      </c>
      <c r="C275" t="s">
        <v>338</v>
      </c>
      <c r="D275" t="s">
        <v>19</v>
      </c>
      <c r="E275" s="12" t="s">
        <v>940</v>
      </c>
    </row>
    <row r="276" spans="1:5">
      <c r="A276" t="s">
        <v>744</v>
      </c>
      <c r="B276" t="s">
        <v>365</v>
      </c>
      <c r="C276" t="s">
        <v>338</v>
      </c>
      <c r="D276" t="s">
        <v>24</v>
      </c>
      <c r="E276" s="12" t="s">
        <v>940</v>
      </c>
    </row>
    <row r="277" spans="1:5">
      <c r="A277" t="s">
        <v>366</v>
      </c>
      <c r="B277" t="s">
        <v>364</v>
      </c>
      <c r="C277" t="s">
        <v>338</v>
      </c>
      <c r="D277" t="s">
        <v>19</v>
      </c>
      <c r="E277" s="12" t="s">
        <v>940</v>
      </c>
    </row>
    <row r="278" spans="1:5">
      <c r="A278" t="s">
        <v>367</v>
      </c>
      <c r="B278" t="s">
        <v>364</v>
      </c>
      <c r="C278" t="s">
        <v>338</v>
      </c>
      <c r="D278" t="s">
        <v>19</v>
      </c>
      <c r="E278" s="12" t="s">
        <v>940</v>
      </c>
    </row>
    <row r="279" spans="1:5">
      <c r="A279" t="s">
        <v>368</v>
      </c>
      <c r="B279" t="s">
        <v>364</v>
      </c>
      <c r="C279" t="s">
        <v>338</v>
      </c>
      <c r="D279" t="s">
        <v>19</v>
      </c>
      <c r="E279" s="12" t="s">
        <v>940</v>
      </c>
    </row>
    <row r="280" spans="1:5">
      <c r="A280" t="s">
        <v>745</v>
      </c>
      <c r="B280" t="s">
        <v>364</v>
      </c>
      <c r="C280" t="s">
        <v>338</v>
      </c>
      <c r="D280" t="s">
        <v>19</v>
      </c>
      <c r="E280" s="12" t="s">
        <v>940</v>
      </c>
    </row>
    <row r="281" spans="1:5">
      <c r="A281" t="s">
        <v>746</v>
      </c>
      <c r="B281" t="s">
        <v>369</v>
      </c>
      <c r="C281" t="s">
        <v>338</v>
      </c>
      <c r="D281" t="s">
        <v>19</v>
      </c>
      <c r="E281" s="12" t="s">
        <v>940</v>
      </c>
    </row>
    <row r="282" spans="1:5">
      <c r="A282" t="s">
        <v>747</v>
      </c>
      <c r="B282" t="s">
        <v>370</v>
      </c>
      <c r="C282" t="s">
        <v>338</v>
      </c>
      <c r="D282" t="s">
        <v>19</v>
      </c>
      <c r="E282" s="12" t="s">
        <v>940</v>
      </c>
    </row>
    <row r="283" spans="1:5">
      <c r="A283" t="s">
        <v>748</v>
      </c>
      <c r="B283" t="s">
        <v>371</v>
      </c>
      <c r="C283" t="s">
        <v>338</v>
      </c>
      <c r="D283" t="s">
        <v>19</v>
      </c>
      <c r="E283" s="12" t="s">
        <v>940</v>
      </c>
    </row>
    <row r="284" spans="1:5">
      <c r="A284" t="s">
        <v>372</v>
      </c>
      <c r="B284" t="s">
        <v>373</v>
      </c>
      <c r="C284" t="s">
        <v>338</v>
      </c>
      <c r="D284" t="s">
        <v>19</v>
      </c>
      <c r="E284" s="12" t="s">
        <v>940</v>
      </c>
    </row>
    <row r="285" spans="1:5">
      <c r="A285" t="s">
        <v>374</v>
      </c>
      <c r="B285" t="s">
        <v>375</v>
      </c>
      <c r="C285" t="s">
        <v>338</v>
      </c>
      <c r="D285" t="s">
        <v>19</v>
      </c>
      <c r="E285" s="12" t="s">
        <v>940</v>
      </c>
    </row>
    <row r="286" spans="1:5">
      <c r="A286" t="s">
        <v>376</v>
      </c>
      <c r="B286" t="s">
        <v>377</v>
      </c>
      <c r="C286" t="s">
        <v>338</v>
      </c>
      <c r="D286" t="s">
        <v>19</v>
      </c>
      <c r="E286" s="12" t="s">
        <v>940</v>
      </c>
    </row>
    <row r="287" spans="1:5">
      <c r="A287" t="s">
        <v>378</v>
      </c>
      <c r="B287" t="s">
        <v>379</v>
      </c>
      <c r="C287" t="s">
        <v>338</v>
      </c>
      <c r="D287" t="s">
        <v>19</v>
      </c>
      <c r="E287" s="12" t="s">
        <v>940</v>
      </c>
    </row>
    <row r="288" spans="1:5">
      <c r="A288" t="s">
        <v>380</v>
      </c>
      <c r="B288" t="s">
        <v>381</v>
      </c>
      <c r="C288" t="s">
        <v>338</v>
      </c>
      <c r="D288" t="s">
        <v>19</v>
      </c>
      <c r="E288" s="12" t="s">
        <v>940</v>
      </c>
    </row>
    <row r="289" spans="1:5">
      <c r="A289" t="s">
        <v>749</v>
      </c>
      <c r="B289" t="s">
        <v>382</v>
      </c>
      <c r="C289" t="s">
        <v>226</v>
      </c>
      <c r="D289" t="s">
        <v>24</v>
      </c>
      <c r="E289" s="12" t="s">
        <v>940</v>
      </c>
    </row>
    <row r="290" spans="1:5">
      <c r="A290" t="s">
        <v>1078</v>
      </c>
      <c r="B290" t="s">
        <v>1079</v>
      </c>
      <c r="C290" t="s">
        <v>1080</v>
      </c>
      <c r="D290" t="s">
        <v>46</v>
      </c>
      <c r="E290" s="12" t="s">
        <v>940</v>
      </c>
    </row>
    <row r="291" spans="1:5">
      <c r="A291" t="s">
        <v>383</v>
      </c>
      <c r="B291" t="s">
        <v>204</v>
      </c>
      <c r="C291" t="s">
        <v>18</v>
      </c>
      <c r="D291" t="s">
        <v>19</v>
      </c>
      <c r="E291" s="12" t="s">
        <v>940</v>
      </c>
    </row>
    <row r="292" spans="1:5">
      <c r="A292" t="s">
        <v>750</v>
      </c>
      <c r="B292" t="s">
        <v>384</v>
      </c>
      <c r="C292" t="s">
        <v>84</v>
      </c>
      <c r="D292" t="s">
        <v>84</v>
      </c>
      <c r="E292" s="12" t="s">
        <v>940</v>
      </c>
    </row>
    <row r="293" spans="1:5">
      <c r="A293" t="s">
        <v>751</v>
      </c>
      <c r="B293" t="s">
        <v>385</v>
      </c>
      <c r="C293" t="s">
        <v>386</v>
      </c>
      <c r="D293" t="s">
        <v>24</v>
      </c>
      <c r="E293" s="12" t="s">
        <v>940</v>
      </c>
    </row>
    <row r="294" spans="1:5">
      <c r="A294" t="s">
        <v>752</v>
      </c>
      <c r="B294" t="s">
        <v>387</v>
      </c>
      <c r="C294" t="s">
        <v>388</v>
      </c>
      <c r="D294" t="s">
        <v>24</v>
      </c>
      <c r="E294" s="12" t="s">
        <v>940</v>
      </c>
    </row>
    <row r="295" spans="1:5">
      <c r="A295" t="s">
        <v>389</v>
      </c>
      <c r="B295" t="s">
        <v>390</v>
      </c>
      <c r="C295" t="s">
        <v>386</v>
      </c>
      <c r="D295" t="s">
        <v>46</v>
      </c>
      <c r="E295" s="12" t="s">
        <v>940</v>
      </c>
    </row>
    <row r="296" spans="1:5">
      <c r="A296" t="s">
        <v>753</v>
      </c>
      <c r="B296" t="s">
        <v>391</v>
      </c>
      <c r="C296" t="s">
        <v>392</v>
      </c>
      <c r="D296" t="s">
        <v>121</v>
      </c>
      <c r="E296" s="12" t="s">
        <v>940</v>
      </c>
    </row>
    <row r="297" spans="1:5">
      <c r="A297" t="s">
        <v>910</v>
      </c>
      <c r="B297" t="s">
        <v>945</v>
      </c>
      <c r="C297" t="s">
        <v>392</v>
      </c>
      <c r="D297" t="s">
        <v>121</v>
      </c>
      <c r="E297" s="12" t="s">
        <v>940</v>
      </c>
    </row>
    <row r="298" spans="1:5">
      <c r="A298" t="s">
        <v>754</v>
      </c>
      <c r="B298" t="s">
        <v>393</v>
      </c>
      <c r="C298" t="s">
        <v>394</v>
      </c>
      <c r="D298" t="s">
        <v>46</v>
      </c>
      <c r="E298" s="12" t="s">
        <v>940</v>
      </c>
    </row>
    <row r="299" spans="1:5">
      <c r="A299" t="s">
        <v>395</v>
      </c>
      <c r="B299" t="s">
        <v>396</v>
      </c>
      <c r="C299" t="s">
        <v>338</v>
      </c>
      <c r="D299" t="s">
        <v>46</v>
      </c>
      <c r="E299" s="12" t="s">
        <v>940</v>
      </c>
    </row>
    <row r="300" spans="1:5">
      <c r="A300" t="s">
        <v>397</v>
      </c>
      <c r="B300" t="s">
        <v>398</v>
      </c>
      <c r="C300" t="s">
        <v>338</v>
      </c>
      <c r="D300" t="s">
        <v>46</v>
      </c>
      <c r="E300" s="12" t="s">
        <v>940</v>
      </c>
    </row>
    <row r="301" spans="1:5">
      <c r="A301" t="s">
        <v>399</v>
      </c>
      <c r="B301" t="s">
        <v>400</v>
      </c>
      <c r="C301" t="s">
        <v>338</v>
      </c>
      <c r="D301" t="s">
        <v>46</v>
      </c>
      <c r="E301" s="12" t="s">
        <v>940</v>
      </c>
    </row>
    <row r="302" spans="1:5">
      <c r="A302" t="s">
        <v>755</v>
      </c>
      <c r="B302" t="s">
        <v>401</v>
      </c>
      <c r="C302" t="s">
        <v>29</v>
      </c>
      <c r="D302" t="s">
        <v>74</v>
      </c>
      <c r="E302" s="12" t="s">
        <v>940</v>
      </c>
    </row>
    <row r="303" spans="1:5">
      <c r="A303" t="s">
        <v>756</v>
      </c>
      <c r="B303" t="s">
        <v>402</v>
      </c>
      <c r="C303" t="s">
        <v>338</v>
      </c>
      <c r="D303" t="s">
        <v>46</v>
      </c>
      <c r="E303" s="12" t="s">
        <v>940</v>
      </c>
    </row>
    <row r="304" spans="1:5">
      <c r="A304" t="s">
        <v>757</v>
      </c>
      <c r="B304" t="s">
        <v>403</v>
      </c>
      <c r="C304" t="s">
        <v>18</v>
      </c>
      <c r="D304" t="s">
        <v>19</v>
      </c>
      <c r="E304" s="12" t="s">
        <v>940</v>
      </c>
    </row>
    <row r="305" spans="1:5">
      <c r="A305" t="s">
        <v>404</v>
      </c>
      <c r="B305" t="s">
        <v>405</v>
      </c>
      <c r="C305" t="s">
        <v>18</v>
      </c>
      <c r="D305" t="s">
        <v>19</v>
      </c>
      <c r="E305" s="12" t="s">
        <v>940</v>
      </c>
    </row>
    <row r="306" spans="1:5">
      <c r="A306" t="s">
        <v>758</v>
      </c>
      <c r="B306" t="s">
        <v>406</v>
      </c>
      <c r="C306" t="s">
        <v>326</v>
      </c>
      <c r="D306" t="s">
        <v>24</v>
      </c>
      <c r="E306" s="12" t="s">
        <v>940</v>
      </c>
    </row>
    <row r="307" spans="1:5">
      <c r="A307" t="s">
        <v>407</v>
      </c>
      <c r="B307" t="s">
        <v>408</v>
      </c>
      <c r="C307" t="s">
        <v>326</v>
      </c>
      <c r="D307" t="s">
        <v>19</v>
      </c>
      <c r="E307" s="12" t="s">
        <v>940</v>
      </c>
    </row>
    <row r="308" spans="1:5">
      <c r="A308" t="s">
        <v>759</v>
      </c>
      <c r="B308" t="s">
        <v>409</v>
      </c>
      <c r="C308" t="s">
        <v>326</v>
      </c>
      <c r="D308" t="s">
        <v>19</v>
      </c>
      <c r="E308" s="12" t="s">
        <v>940</v>
      </c>
    </row>
    <row r="309" spans="1:5">
      <c r="A309" t="s">
        <v>760</v>
      </c>
      <c r="B309" t="s">
        <v>410</v>
      </c>
      <c r="C309" t="s">
        <v>411</v>
      </c>
      <c r="D309" t="s">
        <v>19</v>
      </c>
      <c r="E309" s="12" t="s">
        <v>940</v>
      </c>
    </row>
    <row r="310" spans="1:5">
      <c r="A310" t="s">
        <v>892</v>
      </c>
      <c r="B310" t="s">
        <v>923</v>
      </c>
      <c r="C310" t="s">
        <v>29</v>
      </c>
      <c r="D310" t="s">
        <v>74</v>
      </c>
      <c r="E310" s="12" t="s">
        <v>940</v>
      </c>
    </row>
    <row r="311" spans="1:5">
      <c r="A311" t="s">
        <v>761</v>
      </c>
      <c r="B311" t="s">
        <v>412</v>
      </c>
      <c r="C311" t="s">
        <v>29</v>
      </c>
      <c r="D311" t="s">
        <v>74</v>
      </c>
      <c r="E311" s="12" t="s">
        <v>940</v>
      </c>
    </row>
    <row r="312" spans="1:5">
      <c r="A312" t="s">
        <v>762</v>
      </c>
      <c r="B312" t="s">
        <v>413</v>
      </c>
      <c r="C312" t="s">
        <v>29</v>
      </c>
      <c r="D312" t="s">
        <v>74</v>
      </c>
      <c r="E312" s="12" t="s">
        <v>940</v>
      </c>
    </row>
    <row r="313" spans="1:5">
      <c r="A313" t="s">
        <v>414</v>
      </c>
      <c r="B313" t="s">
        <v>415</v>
      </c>
      <c r="C313" t="s">
        <v>239</v>
      </c>
      <c r="D313" t="s">
        <v>19</v>
      </c>
      <c r="E313" t="s">
        <v>934</v>
      </c>
    </row>
    <row r="314" spans="1:5">
      <c r="A314" t="s">
        <v>763</v>
      </c>
      <c r="B314" t="s">
        <v>416</v>
      </c>
      <c r="C314" t="s">
        <v>239</v>
      </c>
      <c r="D314" t="s">
        <v>19</v>
      </c>
      <c r="E314" s="12" t="s">
        <v>940</v>
      </c>
    </row>
    <row r="315" spans="1:5">
      <c r="A315" t="s">
        <v>417</v>
      </c>
      <c r="B315" t="s">
        <v>418</v>
      </c>
      <c r="C315" t="s">
        <v>29</v>
      </c>
      <c r="D315" t="s">
        <v>74</v>
      </c>
      <c r="E315" s="12" t="s">
        <v>940</v>
      </c>
    </row>
    <row r="316" spans="1:5">
      <c r="A316" t="s">
        <v>764</v>
      </c>
      <c r="B316" t="s">
        <v>418</v>
      </c>
      <c r="C316" t="s">
        <v>29</v>
      </c>
      <c r="D316" t="s">
        <v>74</v>
      </c>
      <c r="E316" s="12" t="s">
        <v>940</v>
      </c>
    </row>
    <row r="317" spans="1:5">
      <c r="A317" t="s">
        <v>419</v>
      </c>
      <c r="B317" t="s">
        <v>418</v>
      </c>
      <c r="C317" t="s">
        <v>29</v>
      </c>
      <c r="D317" t="s">
        <v>74</v>
      </c>
      <c r="E317" s="12" t="s">
        <v>940</v>
      </c>
    </row>
    <row r="318" spans="1:5">
      <c r="A318" t="s">
        <v>765</v>
      </c>
      <c r="B318" t="s">
        <v>418</v>
      </c>
      <c r="C318" t="s">
        <v>29</v>
      </c>
      <c r="D318" t="s">
        <v>74</v>
      </c>
      <c r="E318" s="12" t="s">
        <v>940</v>
      </c>
    </row>
    <row r="319" spans="1:5">
      <c r="A319" t="s">
        <v>420</v>
      </c>
      <c r="B319" t="s">
        <v>421</v>
      </c>
      <c r="C319" t="s">
        <v>267</v>
      </c>
      <c r="D319" t="s">
        <v>19</v>
      </c>
      <c r="E319" s="12" t="s">
        <v>940</v>
      </c>
    </row>
    <row r="320" spans="1:5">
      <c r="A320" t="s">
        <v>422</v>
      </c>
      <c r="B320" t="s">
        <v>421</v>
      </c>
      <c r="C320" t="s">
        <v>267</v>
      </c>
      <c r="D320" t="s">
        <v>19</v>
      </c>
      <c r="E320" s="12" t="s">
        <v>940</v>
      </c>
    </row>
    <row r="321" spans="1:5">
      <c r="A321" t="s">
        <v>423</v>
      </c>
      <c r="B321" t="s">
        <v>421</v>
      </c>
      <c r="C321" t="s">
        <v>267</v>
      </c>
      <c r="D321" t="s">
        <v>19</v>
      </c>
      <c r="E321" s="12" t="s">
        <v>940</v>
      </c>
    </row>
    <row r="322" spans="1:5">
      <c r="A322" t="s">
        <v>766</v>
      </c>
      <c r="B322" t="s">
        <v>424</v>
      </c>
      <c r="C322" t="s">
        <v>425</v>
      </c>
      <c r="D322" t="s">
        <v>30</v>
      </c>
      <c r="E322" s="12" t="s">
        <v>940</v>
      </c>
    </row>
    <row r="323" spans="1:5">
      <c r="A323" t="s">
        <v>426</v>
      </c>
      <c r="B323" t="s">
        <v>427</v>
      </c>
      <c r="C323" t="s">
        <v>42</v>
      </c>
      <c r="D323" t="s">
        <v>19</v>
      </c>
      <c r="E323" s="12" t="s">
        <v>940</v>
      </c>
    </row>
    <row r="324" spans="1:5">
      <c r="A324" t="s">
        <v>428</v>
      </c>
      <c r="B324" t="s">
        <v>429</v>
      </c>
      <c r="C324" t="s">
        <v>430</v>
      </c>
      <c r="D324" t="s">
        <v>24</v>
      </c>
      <c r="E324" s="12" t="s">
        <v>940</v>
      </c>
    </row>
    <row r="325" spans="1:5">
      <c r="A325" t="s">
        <v>431</v>
      </c>
      <c r="B325" t="s">
        <v>429</v>
      </c>
      <c r="C325" t="s">
        <v>430</v>
      </c>
      <c r="D325" t="s">
        <v>24</v>
      </c>
      <c r="E325" s="12" t="s">
        <v>940</v>
      </c>
    </row>
    <row r="326" spans="1:5">
      <c r="A326" t="s">
        <v>1073</v>
      </c>
      <c r="B326" t="s">
        <v>1074</v>
      </c>
      <c r="C326" t="s">
        <v>18</v>
      </c>
      <c r="D326" t="s">
        <v>46</v>
      </c>
      <c r="E326" s="12" t="s">
        <v>940</v>
      </c>
    </row>
    <row r="327" spans="1:5">
      <c r="A327" t="s">
        <v>432</v>
      </c>
      <c r="B327" t="s">
        <v>20</v>
      </c>
      <c r="C327" t="s">
        <v>21</v>
      </c>
      <c r="D327" t="s">
        <v>24</v>
      </c>
      <c r="E327" s="12" t="s">
        <v>940</v>
      </c>
    </row>
    <row r="328" spans="1:5">
      <c r="A328" t="s">
        <v>767</v>
      </c>
      <c r="B328" t="s">
        <v>433</v>
      </c>
      <c r="C328" t="s">
        <v>218</v>
      </c>
      <c r="D328" t="s">
        <v>24</v>
      </c>
      <c r="E328" s="12" t="s">
        <v>940</v>
      </c>
    </row>
    <row r="329" spans="1:5">
      <c r="A329" t="s">
        <v>768</v>
      </c>
      <c r="B329" t="s">
        <v>434</v>
      </c>
      <c r="C329" t="s">
        <v>218</v>
      </c>
      <c r="D329" t="s">
        <v>24</v>
      </c>
      <c r="E329" s="12" t="s">
        <v>940</v>
      </c>
    </row>
    <row r="330" spans="1:5">
      <c r="A330" t="s">
        <v>435</v>
      </c>
      <c r="B330" t="s">
        <v>436</v>
      </c>
      <c r="C330" t="s">
        <v>18</v>
      </c>
      <c r="D330" t="s">
        <v>24</v>
      </c>
      <c r="E330" s="12" t="s">
        <v>940</v>
      </c>
    </row>
    <row r="331" spans="1:5">
      <c r="A331" t="s">
        <v>769</v>
      </c>
      <c r="B331" t="s">
        <v>437</v>
      </c>
      <c r="C331" t="s">
        <v>438</v>
      </c>
      <c r="D331" t="s">
        <v>46</v>
      </c>
      <c r="E331" s="12" t="s">
        <v>940</v>
      </c>
    </row>
    <row r="332" spans="1:5">
      <c r="A332" t="s">
        <v>770</v>
      </c>
      <c r="B332" t="s">
        <v>439</v>
      </c>
      <c r="C332" t="s">
        <v>440</v>
      </c>
      <c r="D332" t="s">
        <v>19</v>
      </c>
      <c r="E332" s="12" t="s">
        <v>940</v>
      </c>
    </row>
    <row r="333" spans="1:5">
      <c r="A333" t="s">
        <v>771</v>
      </c>
      <c r="B333" t="s">
        <v>441</v>
      </c>
      <c r="C333" t="s">
        <v>442</v>
      </c>
      <c r="D333" t="s">
        <v>19</v>
      </c>
      <c r="E333" s="12" t="s">
        <v>940</v>
      </c>
    </row>
    <row r="334" spans="1:5">
      <c r="A334" t="s">
        <v>772</v>
      </c>
      <c r="B334" t="s">
        <v>443</v>
      </c>
      <c r="C334" t="s">
        <v>444</v>
      </c>
      <c r="D334" t="s">
        <v>19</v>
      </c>
      <c r="E334" s="12" t="s">
        <v>940</v>
      </c>
    </row>
    <row r="335" spans="1:5">
      <c r="A335" t="s">
        <v>773</v>
      </c>
      <c r="B335" t="s">
        <v>445</v>
      </c>
      <c r="C335" t="s">
        <v>42</v>
      </c>
      <c r="D335" t="s">
        <v>19</v>
      </c>
      <c r="E335" s="12" t="s">
        <v>940</v>
      </c>
    </row>
    <row r="336" spans="1:5">
      <c r="A336" t="s">
        <v>774</v>
      </c>
      <c r="B336" t="s">
        <v>446</v>
      </c>
      <c r="C336" t="s">
        <v>42</v>
      </c>
      <c r="D336" t="s">
        <v>19</v>
      </c>
      <c r="E336" s="12" t="s">
        <v>940</v>
      </c>
    </row>
    <row r="337" spans="1:5">
      <c r="A337" t="s">
        <v>775</v>
      </c>
      <c r="B337" t="s">
        <v>447</v>
      </c>
      <c r="C337" t="s">
        <v>448</v>
      </c>
      <c r="D337" t="s">
        <v>19</v>
      </c>
      <c r="E337" s="12" t="s">
        <v>940</v>
      </c>
    </row>
    <row r="338" spans="1:5">
      <c r="A338" t="s">
        <v>776</v>
      </c>
      <c r="B338" t="s">
        <v>449</v>
      </c>
      <c r="C338" t="s">
        <v>448</v>
      </c>
      <c r="D338" t="s">
        <v>19</v>
      </c>
      <c r="E338" s="12" t="s">
        <v>940</v>
      </c>
    </row>
    <row r="339" spans="1:5">
      <c r="A339" t="s">
        <v>777</v>
      </c>
      <c r="B339" t="s">
        <v>450</v>
      </c>
      <c r="C339" t="s">
        <v>448</v>
      </c>
      <c r="D339" t="s">
        <v>19</v>
      </c>
      <c r="E339" s="12" t="s">
        <v>940</v>
      </c>
    </row>
    <row r="340" spans="1:5">
      <c r="A340" t="s">
        <v>451</v>
      </c>
      <c r="B340" t="s">
        <v>452</v>
      </c>
      <c r="C340" t="s">
        <v>29</v>
      </c>
      <c r="D340" t="s">
        <v>82</v>
      </c>
      <c r="E340" s="12" t="s">
        <v>940</v>
      </c>
    </row>
    <row r="341" spans="1:5">
      <c r="A341" t="s">
        <v>778</v>
      </c>
      <c r="B341" t="s">
        <v>453</v>
      </c>
      <c r="C341" t="s">
        <v>42</v>
      </c>
      <c r="D341" t="s">
        <v>19</v>
      </c>
      <c r="E341" s="12" t="s">
        <v>940</v>
      </c>
    </row>
    <row r="342" spans="1:5">
      <c r="A342" t="s">
        <v>454</v>
      </c>
      <c r="B342" t="s">
        <v>455</v>
      </c>
      <c r="C342" t="s">
        <v>42</v>
      </c>
      <c r="D342" t="s">
        <v>19</v>
      </c>
      <c r="E342" s="12" t="s">
        <v>940</v>
      </c>
    </row>
    <row r="343" spans="1:5">
      <c r="A343" t="s">
        <v>779</v>
      </c>
      <c r="B343" t="s">
        <v>456</v>
      </c>
      <c r="C343" t="s">
        <v>42</v>
      </c>
      <c r="D343" t="s">
        <v>19</v>
      </c>
      <c r="E343" s="12" t="s">
        <v>940</v>
      </c>
    </row>
    <row r="344" spans="1:5">
      <c r="A344" t="s">
        <v>457</v>
      </c>
      <c r="B344" t="s">
        <v>458</v>
      </c>
      <c r="C344" t="s">
        <v>42</v>
      </c>
      <c r="D344" t="s">
        <v>19</v>
      </c>
      <c r="E344" s="12" t="s">
        <v>940</v>
      </c>
    </row>
    <row r="345" spans="1:5">
      <c r="A345" t="s">
        <v>459</v>
      </c>
      <c r="B345" t="s">
        <v>460</v>
      </c>
      <c r="C345" t="s">
        <v>42</v>
      </c>
      <c r="D345" t="s">
        <v>19</v>
      </c>
      <c r="E345" s="12" t="s">
        <v>940</v>
      </c>
    </row>
    <row r="346" spans="1:5">
      <c r="A346" t="s">
        <v>780</v>
      </c>
      <c r="B346" t="s">
        <v>461</v>
      </c>
      <c r="C346" t="s">
        <v>42</v>
      </c>
      <c r="D346" t="s">
        <v>19</v>
      </c>
      <c r="E346" s="12" t="s">
        <v>940</v>
      </c>
    </row>
    <row r="347" spans="1:5">
      <c r="A347" t="s">
        <v>781</v>
      </c>
      <c r="B347" t="s">
        <v>462</v>
      </c>
      <c r="C347" t="s">
        <v>42</v>
      </c>
      <c r="D347" t="s">
        <v>19</v>
      </c>
      <c r="E347" s="12" t="s">
        <v>940</v>
      </c>
    </row>
    <row r="348" spans="1:5">
      <c r="A348" t="s">
        <v>782</v>
      </c>
      <c r="B348" t="s">
        <v>463</v>
      </c>
      <c r="C348" t="s">
        <v>42</v>
      </c>
      <c r="D348" t="s">
        <v>19</v>
      </c>
      <c r="E348" s="12" t="s">
        <v>940</v>
      </c>
    </row>
    <row r="349" spans="1:5">
      <c r="A349" t="s">
        <v>783</v>
      </c>
      <c r="B349" t="s">
        <v>464</v>
      </c>
      <c r="C349" t="s">
        <v>42</v>
      </c>
      <c r="D349" t="s">
        <v>19</v>
      </c>
      <c r="E349" s="12" t="s">
        <v>940</v>
      </c>
    </row>
    <row r="350" spans="1:5">
      <c r="A350" t="s">
        <v>465</v>
      </c>
      <c r="B350" t="s">
        <v>466</v>
      </c>
      <c r="C350" t="s">
        <v>338</v>
      </c>
      <c r="D350" t="s">
        <v>24</v>
      </c>
      <c r="E350" s="12" t="s">
        <v>940</v>
      </c>
    </row>
    <row r="351" spans="1:5">
      <c r="A351" t="s">
        <v>784</v>
      </c>
      <c r="B351" t="s">
        <v>467</v>
      </c>
      <c r="C351" t="s">
        <v>42</v>
      </c>
      <c r="D351" t="s">
        <v>19</v>
      </c>
      <c r="E351" s="12" t="s">
        <v>940</v>
      </c>
    </row>
    <row r="352" spans="1:5">
      <c r="A352" t="s">
        <v>1091</v>
      </c>
      <c r="B352" t="s">
        <v>1090</v>
      </c>
      <c r="C352" t="s">
        <v>52</v>
      </c>
      <c r="D352" t="s">
        <v>19</v>
      </c>
      <c r="E352" s="12" t="s">
        <v>940</v>
      </c>
    </row>
    <row r="353" spans="1:5">
      <c r="A353" t="s">
        <v>785</v>
      </c>
      <c r="B353" t="s">
        <v>468</v>
      </c>
      <c r="C353" t="s">
        <v>52</v>
      </c>
      <c r="D353" t="s">
        <v>19</v>
      </c>
      <c r="E353" s="12" t="s">
        <v>940</v>
      </c>
    </row>
    <row r="354" spans="1:5">
      <c r="A354" t="s">
        <v>469</v>
      </c>
      <c r="B354" t="s">
        <v>470</v>
      </c>
      <c r="C354" t="s">
        <v>52</v>
      </c>
      <c r="D354" t="s">
        <v>19</v>
      </c>
      <c r="E354" s="12" t="s">
        <v>940</v>
      </c>
    </row>
    <row r="355" spans="1:5">
      <c r="A355" t="s">
        <v>786</v>
      </c>
      <c r="B355" t="s">
        <v>471</v>
      </c>
      <c r="C355" t="s">
        <v>52</v>
      </c>
      <c r="D355" t="s">
        <v>19</v>
      </c>
      <c r="E355" s="12" t="s">
        <v>940</v>
      </c>
    </row>
    <row r="356" spans="1:5">
      <c r="A356" t="s">
        <v>848</v>
      </c>
      <c r="B356" t="s">
        <v>467</v>
      </c>
      <c r="C356" t="s">
        <v>42</v>
      </c>
      <c r="D356" t="s">
        <v>19</v>
      </c>
      <c r="E356" s="12" t="s">
        <v>940</v>
      </c>
    </row>
    <row r="357" spans="1:5">
      <c r="A357" t="s">
        <v>472</v>
      </c>
      <c r="B357" t="s">
        <v>473</v>
      </c>
      <c r="C357" t="s">
        <v>29</v>
      </c>
      <c r="D357" t="s">
        <v>82</v>
      </c>
      <c r="E357" s="12" t="s">
        <v>940</v>
      </c>
    </row>
    <row r="358" spans="1:5">
      <c r="A358" t="s">
        <v>474</v>
      </c>
      <c r="B358" t="s">
        <v>475</v>
      </c>
      <c r="C358" t="s">
        <v>29</v>
      </c>
      <c r="D358" t="s">
        <v>82</v>
      </c>
      <c r="E358" s="12" t="s">
        <v>940</v>
      </c>
    </row>
    <row r="359" spans="1:5">
      <c r="A359" t="s">
        <v>1054</v>
      </c>
      <c r="B359" t="s">
        <v>1055</v>
      </c>
      <c r="C359" t="s">
        <v>394</v>
      </c>
      <c r="D359" t="s">
        <v>19</v>
      </c>
      <c r="E359" s="12" t="s">
        <v>934</v>
      </c>
    </row>
    <row r="360" spans="1:5">
      <c r="A360" t="s">
        <v>1088</v>
      </c>
      <c r="B360" t="s">
        <v>1085</v>
      </c>
      <c r="C360" t="s">
        <v>1086</v>
      </c>
      <c r="E360" s="12"/>
    </row>
    <row r="361" spans="1:5">
      <c r="A361" t="s">
        <v>476</v>
      </c>
      <c r="B361" t="s">
        <v>477</v>
      </c>
      <c r="C361" t="s">
        <v>182</v>
      </c>
      <c r="D361" t="s">
        <v>46</v>
      </c>
      <c r="E361" s="12" t="s">
        <v>940</v>
      </c>
    </row>
    <row r="362" spans="1:5">
      <c r="A362" t="s">
        <v>787</v>
      </c>
      <c r="B362" t="s">
        <v>478</v>
      </c>
      <c r="C362" t="s">
        <v>479</v>
      </c>
      <c r="D362" t="s">
        <v>19</v>
      </c>
      <c r="E362" s="12" t="s">
        <v>940</v>
      </c>
    </row>
    <row r="363" spans="1:5">
      <c r="A363" t="s">
        <v>899</v>
      </c>
      <c r="B363" t="s">
        <v>924</v>
      </c>
      <c r="C363" t="s">
        <v>29</v>
      </c>
      <c r="D363" t="s">
        <v>82</v>
      </c>
      <c r="E363" s="12" t="s">
        <v>940</v>
      </c>
    </row>
    <row r="364" spans="1:5">
      <c r="A364" t="s">
        <v>904</v>
      </c>
      <c r="B364" t="s">
        <v>925</v>
      </c>
      <c r="C364" t="s">
        <v>182</v>
      </c>
      <c r="D364" t="s">
        <v>19</v>
      </c>
      <c r="E364" s="12" t="s">
        <v>940</v>
      </c>
    </row>
    <row r="365" spans="1:5">
      <c r="A365" t="s">
        <v>788</v>
      </c>
      <c r="B365" t="s">
        <v>480</v>
      </c>
      <c r="C365" t="s">
        <v>18</v>
      </c>
      <c r="D365" t="s">
        <v>19</v>
      </c>
      <c r="E365" s="12" t="s">
        <v>940</v>
      </c>
    </row>
    <row r="366" spans="1:5">
      <c r="A366" t="s">
        <v>481</v>
      </c>
      <c r="B366" t="s">
        <v>482</v>
      </c>
      <c r="C366" t="s">
        <v>23</v>
      </c>
      <c r="D366" t="s">
        <v>24</v>
      </c>
      <c r="E366" s="12" t="s">
        <v>940</v>
      </c>
    </row>
    <row r="367" spans="1:5">
      <c r="A367" t="s">
        <v>789</v>
      </c>
      <c r="B367" t="s">
        <v>1044</v>
      </c>
      <c r="C367" t="s">
        <v>18</v>
      </c>
      <c r="D367" t="s">
        <v>19</v>
      </c>
      <c r="E367" s="12" t="s">
        <v>940</v>
      </c>
    </row>
    <row r="368" spans="1:5">
      <c r="A368" t="s">
        <v>790</v>
      </c>
      <c r="B368" t="s">
        <v>483</v>
      </c>
      <c r="C368" t="s">
        <v>18</v>
      </c>
      <c r="D368" t="s">
        <v>19</v>
      </c>
      <c r="E368" s="12" t="s">
        <v>940</v>
      </c>
    </row>
    <row r="369" spans="1:5">
      <c r="A369" t="s">
        <v>791</v>
      </c>
      <c r="B369" t="s">
        <v>484</v>
      </c>
      <c r="C369" t="s">
        <v>182</v>
      </c>
      <c r="D369" t="s">
        <v>19</v>
      </c>
      <c r="E369" s="12" t="s">
        <v>940</v>
      </c>
    </row>
    <row r="370" spans="1:5">
      <c r="A370" t="s">
        <v>485</v>
      </c>
      <c r="B370" t="s">
        <v>486</v>
      </c>
      <c r="C370" t="s">
        <v>487</v>
      </c>
      <c r="D370" t="s">
        <v>24</v>
      </c>
      <c r="E370" s="12" t="s">
        <v>940</v>
      </c>
    </row>
    <row r="371" spans="1:5">
      <c r="A371" t="s">
        <v>859</v>
      </c>
      <c r="B371" t="s">
        <v>860</v>
      </c>
      <c r="C371" t="s">
        <v>487</v>
      </c>
      <c r="D371" t="s">
        <v>24</v>
      </c>
      <c r="E371" s="12" t="s">
        <v>940</v>
      </c>
    </row>
    <row r="372" spans="1:5">
      <c r="A372" t="s">
        <v>792</v>
      </c>
      <c r="B372" t="s">
        <v>488</v>
      </c>
      <c r="C372" t="s">
        <v>487</v>
      </c>
      <c r="D372" t="s">
        <v>489</v>
      </c>
      <c r="E372" s="12" t="s">
        <v>940</v>
      </c>
    </row>
    <row r="373" spans="1:5">
      <c r="A373" t="s">
        <v>793</v>
      </c>
      <c r="B373" t="s">
        <v>486</v>
      </c>
      <c r="C373" t="s">
        <v>487</v>
      </c>
      <c r="D373" t="s">
        <v>24</v>
      </c>
      <c r="E373" s="12" t="s">
        <v>940</v>
      </c>
    </row>
    <row r="374" spans="1:5">
      <c r="A374" t="s">
        <v>794</v>
      </c>
      <c r="B374" t="s">
        <v>490</v>
      </c>
      <c r="C374" t="s">
        <v>84</v>
      </c>
      <c r="D374" t="s">
        <v>84</v>
      </c>
      <c r="E374" s="12" t="s">
        <v>940</v>
      </c>
    </row>
    <row r="375" spans="1:5">
      <c r="A375" t="s">
        <v>491</v>
      </c>
      <c r="B375" t="s">
        <v>492</v>
      </c>
      <c r="C375" t="s">
        <v>18</v>
      </c>
      <c r="D375" t="s">
        <v>19</v>
      </c>
      <c r="E375" s="12" t="s">
        <v>940</v>
      </c>
    </row>
    <row r="376" spans="1:5">
      <c r="A376" t="s">
        <v>493</v>
      </c>
      <c r="B376" t="s">
        <v>494</v>
      </c>
      <c r="C376" t="s">
        <v>154</v>
      </c>
      <c r="D376" t="s">
        <v>24</v>
      </c>
      <c r="E376" s="12" t="s">
        <v>940</v>
      </c>
    </row>
    <row r="377" spans="1:5">
      <c r="A377" t="s">
        <v>495</v>
      </c>
      <c r="B377" t="s">
        <v>496</v>
      </c>
      <c r="C377" t="s">
        <v>63</v>
      </c>
      <c r="D377" t="s">
        <v>46</v>
      </c>
      <c r="E377" s="12" t="s">
        <v>940</v>
      </c>
    </row>
    <row r="378" spans="1:5">
      <c r="A378" t="s">
        <v>795</v>
      </c>
      <c r="B378" t="s">
        <v>494</v>
      </c>
      <c r="C378" t="s">
        <v>154</v>
      </c>
      <c r="D378" t="s">
        <v>24</v>
      </c>
      <c r="E378" s="12" t="s">
        <v>940</v>
      </c>
    </row>
    <row r="379" spans="1:5">
      <c r="A379" t="s">
        <v>796</v>
      </c>
      <c r="B379" t="s">
        <v>497</v>
      </c>
      <c r="C379" t="s">
        <v>154</v>
      </c>
      <c r="D379" t="s">
        <v>24</v>
      </c>
      <c r="E379" s="12" t="s">
        <v>940</v>
      </c>
    </row>
    <row r="380" spans="1:5">
      <c r="A380" t="s">
        <v>797</v>
      </c>
      <c r="B380" t="s">
        <v>498</v>
      </c>
      <c r="C380" t="s">
        <v>388</v>
      </c>
      <c r="D380" t="s">
        <v>24</v>
      </c>
      <c r="E380" s="12" t="s">
        <v>940</v>
      </c>
    </row>
    <row r="381" spans="1:5">
      <c r="A381" t="s">
        <v>798</v>
      </c>
      <c r="B381" t="s">
        <v>499</v>
      </c>
      <c r="C381" t="s">
        <v>388</v>
      </c>
      <c r="D381" t="s">
        <v>24</v>
      </c>
      <c r="E381" s="12" t="s">
        <v>940</v>
      </c>
    </row>
    <row r="382" spans="1:5">
      <c r="A382" t="s">
        <v>799</v>
      </c>
      <c r="B382" t="s">
        <v>500</v>
      </c>
      <c r="C382" t="s">
        <v>501</v>
      </c>
      <c r="D382" t="s">
        <v>24</v>
      </c>
      <c r="E382" s="12" t="s">
        <v>940</v>
      </c>
    </row>
    <row r="383" spans="1:5">
      <c r="A383" t="s">
        <v>800</v>
      </c>
      <c r="B383" t="s">
        <v>502</v>
      </c>
      <c r="C383" t="s">
        <v>501</v>
      </c>
      <c r="D383" t="s">
        <v>24</v>
      </c>
      <c r="E383" s="12" t="s">
        <v>940</v>
      </c>
    </row>
    <row r="384" spans="1:5">
      <c r="A384" t="s">
        <v>902</v>
      </c>
      <c r="B384" t="s">
        <v>926</v>
      </c>
      <c r="C384" t="s">
        <v>135</v>
      </c>
      <c r="D384" t="s">
        <v>512</v>
      </c>
      <c r="E384" s="12" t="s">
        <v>940</v>
      </c>
    </row>
    <row r="385" spans="1:5">
      <c r="A385" t="s">
        <v>903</v>
      </c>
      <c r="B385" t="s">
        <v>927</v>
      </c>
      <c r="C385" t="s">
        <v>182</v>
      </c>
      <c r="D385" t="s">
        <v>19</v>
      </c>
      <c r="E385" s="12" t="s">
        <v>940</v>
      </c>
    </row>
    <row r="386" spans="1:5">
      <c r="A386" t="s">
        <v>503</v>
      </c>
      <c r="B386" t="s">
        <v>504</v>
      </c>
      <c r="C386" t="s">
        <v>182</v>
      </c>
      <c r="D386" t="s">
        <v>46</v>
      </c>
      <c r="E386" s="12" t="s">
        <v>940</v>
      </c>
    </row>
    <row r="387" spans="1:5">
      <c r="A387" t="s">
        <v>801</v>
      </c>
      <c r="B387" t="s">
        <v>505</v>
      </c>
      <c r="C387" t="s">
        <v>84</v>
      </c>
      <c r="D387" t="s">
        <v>84</v>
      </c>
      <c r="E387" s="12" t="s">
        <v>940</v>
      </c>
    </row>
    <row r="388" spans="1:5">
      <c r="A388" t="s">
        <v>802</v>
      </c>
      <c r="B388" t="s">
        <v>506</v>
      </c>
      <c r="C388" t="s">
        <v>394</v>
      </c>
      <c r="D388" t="s">
        <v>24</v>
      </c>
      <c r="E388" s="12" t="s">
        <v>940</v>
      </c>
    </row>
    <row r="389" spans="1:5">
      <c r="A389" t="s">
        <v>803</v>
      </c>
      <c r="B389" t="s">
        <v>507</v>
      </c>
      <c r="C389" t="s">
        <v>394</v>
      </c>
      <c r="D389" t="s">
        <v>24</v>
      </c>
      <c r="E389" s="12" t="s">
        <v>940</v>
      </c>
    </row>
    <row r="390" spans="1:5">
      <c r="A390" t="s">
        <v>804</v>
      </c>
      <c r="B390" t="s">
        <v>508</v>
      </c>
      <c r="C390" t="s">
        <v>394</v>
      </c>
      <c r="D390" t="s">
        <v>19</v>
      </c>
      <c r="E390" s="12" t="s">
        <v>940</v>
      </c>
    </row>
    <row r="391" spans="1:5">
      <c r="A391" t="s">
        <v>805</v>
      </c>
      <c r="B391" t="s">
        <v>509</v>
      </c>
      <c r="C391" t="s">
        <v>394</v>
      </c>
      <c r="D391" t="s">
        <v>24</v>
      </c>
      <c r="E391" s="12" t="s">
        <v>940</v>
      </c>
    </row>
    <row r="392" spans="1:5">
      <c r="A392" t="s">
        <v>510</v>
      </c>
      <c r="B392" t="s">
        <v>511</v>
      </c>
      <c r="C392" t="s">
        <v>174</v>
      </c>
      <c r="D392" t="s">
        <v>512</v>
      </c>
      <c r="E392" s="12" t="s">
        <v>940</v>
      </c>
    </row>
    <row r="393" spans="1:5">
      <c r="A393" t="s">
        <v>806</v>
      </c>
      <c r="B393" t="s">
        <v>513</v>
      </c>
      <c r="C393" t="s">
        <v>361</v>
      </c>
      <c r="D393" t="s">
        <v>24</v>
      </c>
      <c r="E393" s="12" t="s">
        <v>940</v>
      </c>
    </row>
    <row r="394" spans="1:5">
      <c r="A394" t="s">
        <v>807</v>
      </c>
      <c r="B394" t="s">
        <v>514</v>
      </c>
      <c r="C394" t="s">
        <v>60</v>
      </c>
      <c r="D394" t="s">
        <v>19</v>
      </c>
      <c r="E394" s="12" t="s">
        <v>940</v>
      </c>
    </row>
    <row r="395" spans="1:5">
      <c r="A395" t="s">
        <v>515</v>
      </c>
      <c r="B395" t="s">
        <v>516</v>
      </c>
      <c r="C395" t="s">
        <v>29</v>
      </c>
      <c r="D395" t="s">
        <v>82</v>
      </c>
      <c r="E395" s="12" t="s">
        <v>940</v>
      </c>
    </row>
    <row r="396" spans="1:5">
      <c r="A396" t="s">
        <v>517</v>
      </c>
      <c r="B396" t="s">
        <v>518</v>
      </c>
      <c r="C396" t="s">
        <v>519</v>
      </c>
      <c r="D396" t="s">
        <v>19</v>
      </c>
      <c r="E396" s="12" t="s">
        <v>940</v>
      </c>
    </row>
    <row r="397" spans="1:5">
      <c r="A397" t="s">
        <v>808</v>
      </c>
      <c r="B397" t="s">
        <v>520</v>
      </c>
      <c r="C397" t="s">
        <v>521</v>
      </c>
      <c r="D397" t="s">
        <v>19</v>
      </c>
      <c r="E397" s="12" t="s">
        <v>940</v>
      </c>
    </row>
    <row r="398" spans="1:5">
      <c r="A398" t="s">
        <v>809</v>
      </c>
      <c r="B398" t="s">
        <v>522</v>
      </c>
      <c r="C398" t="s">
        <v>521</v>
      </c>
      <c r="D398" t="s">
        <v>19</v>
      </c>
      <c r="E398" s="12" t="s">
        <v>940</v>
      </c>
    </row>
    <row r="399" spans="1:5">
      <c r="A399" t="s">
        <v>810</v>
      </c>
      <c r="B399" t="s">
        <v>523</v>
      </c>
      <c r="C399" t="s">
        <v>18</v>
      </c>
      <c r="D399" t="s">
        <v>19</v>
      </c>
      <c r="E399" s="12" t="s">
        <v>940</v>
      </c>
    </row>
    <row r="400" spans="1:5">
      <c r="A400" t="s">
        <v>935</v>
      </c>
      <c r="B400" t="s">
        <v>936</v>
      </c>
      <c r="C400" t="s">
        <v>18</v>
      </c>
      <c r="D400" t="s">
        <v>30</v>
      </c>
      <c r="E400" t="s">
        <v>934</v>
      </c>
    </row>
    <row r="401" spans="1:5">
      <c r="A401" t="s">
        <v>937</v>
      </c>
      <c r="B401" t="s">
        <v>524</v>
      </c>
      <c r="C401" t="s">
        <v>18</v>
      </c>
      <c r="D401" t="s">
        <v>30</v>
      </c>
      <c r="E401" s="12" t="s">
        <v>940</v>
      </c>
    </row>
    <row r="402" spans="1:5">
      <c r="A402" t="s">
        <v>811</v>
      </c>
      <c r="B402" t="s">
        <v>525</v>
      </c>
      <c r="C402" t="s">
        <v>18</v>
      </c>
      <c r="D402" t="s">
        <v>46</v>
      </c>
      <c r="E402" s="12" t="s">
        <v>940</v>
      </c>
    </row>
    <row r="403" spans="1:5">
      <c r="A403" t="s">
        <v>812</v>
      </c>
      <c r="B403" t="s">
        <v>526</v>
      </c>
      <c r="C403" t="s">
        <v>1087</v>
      </c>
      <c r="D403" t="s">
        <v>46</v>
      </c>
      <c r="E403" s="12" t="s">
        <v>940</v>
      </c>
    </row>
    <row r="404" spans="1:5">
      <c r="A404" t="s">
        <v>527</v>
      </c>
      <c r="B404" t="s">
        <v>528</v>
      </c>
      <c r="C404" t="s">
        <v>18</v>
      </c>
      <c r="D404" t="s">
        <v>46</v>
      </c>
      <c r="E404" s="12" t="s">
        <v>940</v>
      </c>
    </row>
    <row r="405" spans="1:5">
      <c r="A405" t="s">
        <v>813</v>
      </c>
      <c r="B405" t="s">
        <v>529</v>
      </c>
      <c r="C405" t="s">
        <v>1087</v>
      </c>
      <c r="D405" t="s">
        <v>19</v>
      </c>
      <c r="E405" s="12" t="s">
        <v>940</v>
      </c>
    </row>
    <row r="406" spans="1:5">
      <c r="A406" t="s">
        <v>814</v>
      </c>
      <c r="B406" t="s">
        <v>530</v>
      </c>
      <c r="C406" t="s">
        <v>531</v>
      </c>
      <c r="D406" t="s">
        <v>24</v>
      </c>
      <c r="E406" s="12" t="s">
        <v>940</v>
      </c>
    </row>
    <row r="407" spans="1:5">
      <c r="A407" t="s">
        <v>532</v>
      </c>
      <c r="B407" t="s">
        <v>533</v>
      </c>
      <c r="C407" t="s">
        <v>534</v>
      </c>
      <c r="D407" t="s">
        <v>74</v>
      </c>
      <c r="E407" s="12" t="s">
        <v>940</v>
      </c>
    </row>
    <row r="408" spans="1:5">
      <c r="A408" t="s">
        <v>815</v>
      </c>
      <c r="B408" t="s">
        <v>535</v>
      </c>
      <c r="C408" t="s">
        <v>63</v>
      </c>
      <c r="D408" t="s">
        <v>46</v>
      </c>
      <c r="E408" s="12" t="s">
        <v>940</v>
      </c>
    </row>
    <row r="409" spans="1:5">
      <c r="A409" t="s">
        <v>897</v>
      </c>
      <c r="B409" t="s">
        <v>928</v>
      </c>
      <c r="C409" t="s">
        <v>226</v>
      </c>
      <c r="D409" t="s">
        <v>19</v>
      </c>
      <c r="E409" s="12" t="s">
        <v>940</v>
      </c>
    </row>
    <row r="410" spans="1:5">
      <c r="A410" t="s">
        <v>536</v>
      </c>
      <c r="B410" t="s">
        <v>537</v>
      </c>
      <c r="C410" t="s">
        <v>18</v>
      </c>
      <c r="D410" t="s">
        <v>19</v>
      </c>
      <c r="E410" s="12" t="s">
        <v>940</v>
      </c>
    </row>
    <row r="411" spans="1:5">
      <c r="A411" t="s">
        <v>816</v>
      </c>
      <c r="B411" t="s">
        <v>538</v>
      </c>
      <c r="C411" t="s">
        <v>226</v>
      </c>
      <c r="D411" t="s">
        <v>19</v>
      </c>
      <c r="E411" s="12" t="s">
        <v>940</v>
      </c>
    </row>
    <row r="412" spans="1:5">
      <c r="A412" t="s">
        <v>539</v>
      </c>
      <c r="B412" t="s">
        <v>540</v>
      </c>
      <c r="C412" t="s">
        <v>226</v>
      </c>
      <c r="D412" t="s">
        <v>19</v>
      </c>
      <c r="E412" s="12" t="s">
        <v>940</v>
      </c>
    </row>
    <row r="413" spans="1:5">
      <c r="A413" t="s">
        <v>541</v>
      </c>
      <c r="B413" t="s">
        <v>542</v>
      </c>
      <c r="C413" t="s">
        <v>226</v>
      </c>
      <c r="D413" t="s">
        <v>19</v>
      </c>
      <c r="E413" s="12" t="s">
        <v>940</v>
      </c>
    </row>
    <row r="414" spans="1:5">
      <c r="A414" t="s">
        <v>817</v>
      </c>
      <c r="B414" t="s">
        <v>543</v>
      </c>
      <c r="C414" t="s">
        <v>18</v>
      </c>
      <c r="D414" t="s">
        <v>46</v>
      </c>
      <c r="E414" s="12" t="s">
        <v>940</v>
      </c>
    </row>
    <row r="415" spans="1:5">
      <c r="A415" t="s">
        <v>818</v>
      </c>
      <c r="B415" t="s">
        <v>544</v>
      </c>
      <c r="C415" t="s">
        <v>18</v>
      </c>
      <c r="D415" t="s">
        <v>46</v>
      </c>
      <c r="E415" s="12" t="s">
        <v>940</v>
      </c>
    </row>
    <row r="416" spans="1:5">
      <c r="A416" t="s">
        <v>545</v>
      </c>
      <c r="B416" t="s">
        <v>546</v>
      </c>
      <c r="C416" t="s">
        <v>1087</v>
      </c>
      <c r="D416" t="s">
        <v>46</v>
      </c>
      <c r="E416" s="12" t="s">
        <v>940</v>
      </c>
    </row>
    <row r="417" spans="1:5">
      <c r="A417" t="s">
        <v>547</v>
      </c>
      <c r="B417" t="s">
        <v>548</v>
      </c>
      <c r="C417" t="s">
        <v>394</v>
      </c>
      <c r="D417" t="s">
        <v>19</v>
      </c>
      <c r="E417" s="12" t="s">
        <v>940</v>
      </c>
    </row>
    <row r="418" spans="1:5">
      <c r="A418" t="s">
        <v>549</v>
      </c>
      <c r="B418" t="s">
        <v>550</v>
      </c>
      <c r="C418" t="s">
        <v>18</v>
      </c>
      <c r="D418" t="s">
        <v>46</v>
      </c>
      <c r="E418" s="12" t="s">
        <v>940</v>
      </c>
    </row>
    <row r="419" spans="1:5">
      <c r="A419" t="s">
        <v>551</v>
      </c>
      <c r="B419" t="s">
        <v>550</v>
      </c>
      <c r="C419" t="s">
        <v>18</v>
      </c>
      <c r="D419" t="s">
        <v>46</v>
      </c>
      <c r="E419" s="12" t="s">
        <v>940</v>
      </c>
    </row>
    <row r="420" spans="1:5">
      <c r="A420" t="s">
        <v>552</v>
      </c>
      <c r="B420" t="s">
        <v>505</v>
      </c>
      <c r="C420" t="s">
        <v>84</v>
      </c>
      <c r="D420" t="s">
        <v>84</v>
      </c>
      <c r="E420" s="12" t="s">
        <v>940</v>
      </c>
    </row>
    <row r="421" spans="1:5">
      <c r="A421" t="s">
        <v>819</v>
      </c>
      <c r="B421" t="s">
        <v>550</v>
      </c>
      <c r="C421" t="s">
        <v>18</v>
      </c>
      <c r="D421" t="s">
        <v>19</v>
      </c>
      <c r="E421" s="12" t="s">
        <v>940</v>
      </c>
    </row>
    <row r="422" spans="1:5">
      <c r="A422" t="s">
        <v>553</v>
      </c>
      <c r="B422" t="s">
        <v>550</v>
      </c>
      <c r="C422" t="s">
        <v>18</v>
      </c>
      <c r="D422" t="s">
        <v>19</v>
      </c>
      <c r="E422" s="12" t="s">
        <v>940</v>
      </c>
    </row>
    <row r="423" spans="1:5">
      <c r="A423" t="s">
        <v>820</v>
      </c>
      <c r="B423" t="s">
        <v>554</v>
      </c>
      <c r="C423" t="s">
        <v>135</v>
      </c>
      <c r="D423" t="s">
        <v>24</v>
      </c>
      <c r="E423" s="12" t="s">
        <v>940</v>
      </c>
    </row>
    <row r="424" spans="1:5">
      <c r="A424" t="s">
        <v>938</v>
      </c>
      <c r="B424" t="s">
        <v>418</v>
      </c>
      <c r="C424" t="s">
        <v>29</v>
      </c>
      <c r="D424" t="s">
        <v>74</v>
      </c>
      <c r="E424" s="12" t="s">
        <v>940</v>
      </c>
    </row>
    <row r="425" spans="1:5">
      <c r="A425" t="s">
        <v>821</v>
      </c>
      <c r="B425" t="s">
        <v>939</v>
      </c>
      <c r="C425" t="s">
        <v>29</v>
      </c>
      <c r="D425" t="s">
        <v>74</v>
      </c>
      <c r="E425" s="12" t="s">
        <v>940</v>
      </c>
    </row>
    <row r="426" spans="1:5">
      <c r="A426" t="s">
        <v>822</v>
      </c>
      <c r="B426" t="s">
        <v>555</v>
      </c>
      <c r="C426" t="s">
        <v>18</v>
      </c>
      <c r="D426" t="s">
        <v>19</v>
      </c>
      <c r="E426" s="12" t="s">
        <v>940</v>
      </c>
    </row>
    <row r="427" spans="1:5">
      <c r="A427" t="s">
        <v>823</v>
      </c>
      <c r="B427" t="s">
        <v>556</v>
      </c>
      <c r="C427" t="s">
        <v>162</v>
      </c>
      <c r="D427" t="s">
        <v>19</v>
      </c>
      <c r="E427" s="12" t="s">
        <v>940</v>
      </c>
    </row>
    <row r="428" spans="1:5">
      <c r="A428" t="s">
        <v>557</v>
      </c>
      <c r="B428" t="s">
        <v>533</v>
      </c>
      <c r="C428" t="s">
        <v>534</v>
      </c>
      <c r="D428" t="s">
        <v>74</v>
      </c>
      <c r="E428" s="12" t="s">
        <v>940</v>
      </c>
    </row>
    <row r="429" spans="1:5">
      <c r="A429" t="s">
        <v>824</v>
      </c>
      <c r="B429" t="s">
        <v>558</v>
      </c>
      <c r="C429" t="s">
        <v>18</v>
      </c>
      <c r="D429" t="s">
        <v>46</v>
      </c>
      <c r="E429" s="12" t="s">
        <v>940</v>
      </c>
    </row>
    <row r="430" spans="1:5">
      <c r="A430" t="s">
        <v>825</v>
      </c>
      <c r="B430" t="s">
        <v>559</v>
      </c>
      <c r="C430" t="s">
        <v>232</v>
      </c>
      <c r="D430" t="s">
        <v>19</v>
      </c>
      <c r="E430" s="12" t="s">
        <v>940</v>
      </c>
    </row>
    <row r="431" spans="1:5">
      <c r="A431" t="s">
        <v>826</v>
      </c>
      <c r="B431" t="s">
        <v>560</v>
      </c>
      <c r="C431" t="s">
        <v>63</v>
      </c>
      <c r="D431" t="s">
        <v>19</v>
      </c>
      <c r="E431" s="12" t="s">
        <v>940</v>
      </c>
    </row>
    <row r="432" spans="1:5">
      <c r="A432" t="s">
        <v>827</v>
      </c>
      <c r="B432" t="s">
        <v>561</v>
      </c>
      <c r="C432" t="s">
        <v>63</v>
      </c>
      <c r="D432" t="s">
        <v>19</v>
      </c>
      <c r="E432" s="12" t="s">
        <v>940</v>
      </c>
    </row>
    <row r="433" spans="1:5">
      <c r="A433" t="s">
        <v>828</v>
      </c>
      <c r="B433" t="s">
        <v>562</v>
      </c>
      <c r="C433" t="s">
        <v>63</v>
      </c>
      <c r="D433" t="s">
        <v>19</v>
      </c>
      <c r="E433" s="12" t="s">
        <v>940</v>
      </c>
    </row>
    <row r="434" spans="1:5">
      <c r="A434" t="s">
        <v>563</v>
      </c>
      <c r="B434" t="s">
        <v>564</v>
      </c>
      <c r="C434" t="s">
        <v>388</v>
      </c>
      <c r="D434" t="s">
        <v>24</v>
      </c>
      <c r="E434" s="12" t="s">
        <v>940</v>
      </c>
    </row>
    <row r="435" spans="1:5">
      <c r="A435" t="s">
        <v>565</v>
      </c>
      <c r="B435" t="s">
        <v>566</v>
      </c>
      <c r="C435" t="s">
        <v>338</v>
      </c>
      <c r="D435" t="s">
        <v>30</v>
      </c>
      <c r="E435" s="12" t="s">
        <v>940</v>
      </c>
    </row>
    <row r="436" spans="1:5">
      <c r="A436" t="s">
        <v>829</v>
      </c>
      <c r="B436" t="s">
        <v>567</v>
      </c>
      <c r="C436" t="s">
        <v>338</v>
      </c>
      <c r="D436" t="s">
        <v>19</v>
      </c>
      <c r="E436" s="12" t="s">
        <v>940</v>
      </c>
    </row>
    <row r="437" spans="1:5">
      <c r="A437" t="s">
        <v>568</v>
      </c>
      <c r="B437" t="s">
        <v>569</v>
      </c>
      <c r="C437" t="s">
        <v>338</v>
      </c>
      <c r="D437" t="s">
        <v>30</v>
      </c>
      <c r="E437" s="12" t="s">
        <v>940</v>
      </c>
    </row>
    <row r="438" spans="1:5">
      <c r="A438" t="s">
        <v>830</v>
      </c>
      <c r="B438" t="s">
        <v>570</v>
      </c>
      <c r="C438" t="s">
        <v>394</v>
      </c>
      <c r="D438" t="s">
        <v>24</v>
      </c>
      <c r="E438" s="12" t="s">
        <v>940</v>
      </c>
    </row>
    <row r="439" spans="1:5">
      <c r="A439" t="s">
        <v>831</v>
      </c>
      <c r="B439" t="s">
        <v>571</v>
      </c>
      <c r="C439" t="s">
        <v>338</v>
      </c>
      <c r="D439" t="s">
        <v>19</v>
      </c>
      <c r="E439" s="12" t="s">
        <v>940</v>
      </c>
    </row>
    <row r="440" spans="1:5">
      <c r="A440" t="s">
        <v>572</v>
      </c>
      <c r="B440" t="s">
        <v>566</v>
      </c>
      <c r="C440" t="s">
        <v>338</v>
      </c>
      <c r="D440" t="s">
        <v>30</v>
      </c>
      <c r="E440" s="12" t="s">
        <v>940</v>
      </c>
    </row>
    <row r="441" spans="1:5">
      <c r="A441" t="s">
        <v>832</v>
      </c>
      <c r="B441" t="s">
        <v>573</v>
      </c>
      <c r="C441" t="s">
        <v>338</v>
      </c>
      <c r="D441" t="s">
        <v>19</v>
      </c>
      <c r="E441" s="12" t="s">
        <v>940</v>
      </c>
    </row>
    <row r="442" spans="1:5">
      <c r="A442" t="s">
        <v>833</v>
      </c>
      <c r="B442" t="s">
        <v>574</v>
      </c>
      <c r="C442" t="s">
        <v>63</v>
      </c>
      <c r="D442" t="s">
        <v>19</v>
      </c>
      <c r="E442" s="12" t="s">
        <v>940</v>
      </c>
    </row>
    <row r="443" spans="1:5">
      <c r="A443" t="s">
        <v>898</v>
      </c>
      <c r="B443" t="s">
        <v>929</v>
      </c>
      <c r="C443" t="s">
        <v>930</v>
      </c>
      <c r="D443" t="s">
        <v>46</v>
      </c>
      <c r="E443" s="12" t="s">
        <v>940</v>
      </c>
    </row>
    <row r="444" spans="1:5">
      <c r="A444" t="s">
        <v>868</v>
      </c>
      <c r="B444" t="s">
        <v>869</v>
      </c>
      <c r="C444" t="s">
        <v>30</v>
      </c>
      <c r="D444" t="s">
        <v>30</v>
      </c>
      <c r="E444" s="12" t="s">
        <v>940</v>
      </c>
    </row>
    <row r="445" spans="1:5">
      <c r="A445" t="s">
        <v>834</v>
      </c>
      <c r="B445" t="s">
        <v>405</v>
      </c>
      <c r="C445" t="s">
        <v>18</v>
      </c>
      <c r="D445" t="s">
        <v>19</v>
      </c>
      <c r="E445" s="12" t="s">
        <v>940</v>
      </c>
    </row>
    <row r="446" spans="1:5">
      <c r="A446" t="s">
        <v>575</v>
      </c>
      <c r="B446" t="s">
        <v>576</v>
      </c>
      <c r="C446" t="s">
        <v>444</v>
      </c>
      <c r="D446" t="s">
        <v>19</v>
      </c>
      <c r="E446" s="12" t="s">
        <v>940</v>
      </c>
    </row>
    <row r="447" spans="1:5">
      <c r="A447" t="s">
        <v>835</v>
      </c>
      <c r="B447" t="s">
        <v>576</v>
      </c>
      <c r="C447" t="s">
        <v>444</v>
      </c>
      <c r="D447" t="s">
        <v>19</v>
      </c>
      <c r="E447" s="12" t="s">
        <v>940</v>
      </c>
    </row>
    <row r="448" spans="1:5">
      <c r="A448" t="s">
        <v>836</v>
      </c>
      <c r="B448" t="s">
        <v>577</v>
      </c>
      <c r="C448" t="s">
        <v>84</v>
      </c>
      <c r="D448" t="s">
        <v>84</v>
      </c>
      <c r="E448" s="12" t="s">
        <v>940</v>
      </c>
    </row>
    <row r="449" spans="1:5">
      <c r="A449" t="s">
        <v>837</v>
      </c>
      <c r="B449" t="s">
        <v>578</v>
      </c>
      <c r="C449" t="s">
        <v>338</v>
      </c>
      <c r="D449" t="s">
        <v>19</v>
      </c>
      <c r="E449" s="12" t="s">
        <v>940</v>
      </c>
    </row>
    <row r="450" spans="1:5">
      <c r="A450" t="s">
        <v>838</v>
      </c>
      <c r="B450" t="s">
        <v>579</v>
      </c>
      <c r="C450" t="s">
        <v>338</v>
      </c>
      <c r="D450" t="s">
        <v>46</v>
      </c>
      <c r="E450" s="12" t="s">
        <v>940</v>
      </c>
    </row>
    <row r="451" spans="1:5">
      <c r="A451" t="s">
        <v>875</v>
      </c>
      <c r="B451" t="s">
        <v>876</v>
      </c>
      <c r="C451" t="s">
        <v>338</v>
      </c>
      <c r="D451" t="s">
        <v>46</v>
      </c>
      <c r="E451" s="12" t="s">
        <v>940</v>
      </c>
    </row>
    <row r="452" spans="1:5">
      <c r="A452" t="s">
        <v>839</v>
      </c>
      <c r="B452" t="s">
        <v>90</v>
      </c>
      <c r="C452" t="s">
        <v>18</v>
      </c>
      <c r="D452" t="s">
        <v>24</v>
      </c>
      <c r="E452" s="12" t="s">
        <v>940</v>
      </c>
    </row>
    <row r="453" spans="1:5">
      <c r="A453" t="s">
        <v>580</v>
      </c>
      <c r="B453" t="s">
        <v>581</v>
      </c>
      <c r="C453" t="s">
        <v>582</v>
      </c>
      <c r="D453" t="s">
        <v>19</v>
      </c>
      <c r="E453" s="12" t="s">
        <v>940</v>
      </c>
    </row>
    <row r="454" spans="1:5">
      <c r="A454" t="s">
        <v>840</v>
      </c>
      <c r="B454" t="s">
        <v>581</v>
      </c>
      <c r="C454" t="s">
        <v>582</v>
      </c>
      <c r="D454" t="s">
        <v>19</v>
      </c>
      <c r="E454" s="12" t="s">
        <v>940</v>
      </c>
    </row>
    <row r="455" spans="1:5">
      <c r="A455" t="s">
        <v>841</v>
      </c>
      <c r="B455" t="s">
        <v>583</v>
      </c>
      <c r="C455" t="s">
        <v>29</v>
      </c>
      <c r="D455" t="s">
        <v>74</v>
      </c>
      <c r="E455" s="12" t="s">
        <v>940</v>
      </c>
    </row>
    <row r="456" spans="1:5">
      <c r="A456" t="s">
        <v>842</v>
      </c>
      <c r="B456" t="s">
        <v>584</v>
      </c>
      <c r="C456" t="s">
        <v>29</v>
      </c>
      <c r="D456" t="s">
        <v>82</v>
      </c>
      <c r="E456" s="12" t="s">
        <v>940</v>
      </c>
    </row>
    <row r="457" spans="1:5">
      <c r="A457" t="s">
        <v>843</v>
      </c>
      <c r="B457" t="s">
        <v>585</v>
      </c>
      <c r="C457" t="s">
        <v>29</v>
      </c>
      <c r="D457" t="s">
        <v>30</v>
      </c>
      <c r="E457" s="12" t="s">
        <v>940</v>
      </c>
    </row>
    <row r="458" spans="1:5">
      <c r="A458" t="s">
        <v>844</v>
      </c>
      <c r="B458" t="s">
        <v>586</v>
      </c>
      <c r="C458" t="s">
        <v>29</v>
      </c>
      <c r="D458" t="s">
        <v>587</v>
      </c>
      <c r="E458" s="12" t="s">
        <v>940</v>
      </c>
    </row>
    <row r="459" spans="1:5">
      <c r="A459" t="s">
        <v>845</v>
      </c>
      <c r="B459" t="s">
        <v>588</v>
      </c>
      <c r="C459" t="s">
        <v>68</v>
      </c>
      <c r="D459" t="s">
        <v>24</v>
      </c>
      <c r="E459" s="12" t="s">
        <v>940</v>
      </c>
    </row>
    <row r="460" spans="1:5">
      <c r="A460" t="s">
        <v>589</v>
      </c>
      <c r="B460" t="s">
        <v>590</v>
      </c>
      <c r="C460" t="s">
        <v>310</v>
      </c>
      <c r="D460" t="s">
        <v>24</v>
      </c>
      <c r="E460" s="12" t="s">
        <v>940</v>
      </c>
    </row>
    <row r="461" spans="1:5">
      <c r="A461" t="s">
        <v>846</v>
      </c>
      <c r="B461" t="s">
        <v>591</v>
      </c>
      <c r="C461" t="s">
        <v>592</v>
      </c>
      <c r="D461" t="s">
        <v>19</v>
      </c>
      <c r="E461" s="12" t="s">
        <v>940</v>
      </c>
    </row>
    <row r="462" spans="1:5">
      <c r="A462" t="s">
        <v>1064</v>
      </c>
      <c r="B462" t="s">
        <v>1065</v>
      </c>
      <c r="C462" t="s">
        <v>29</v>
      </c>
      <c r="D462" t="s">
        <v>82</v>
      </c>
      <c r="E462" s="12" t="s">
        <v>940</v>
      </c>
    </row>
    <row r="463" spans="1:5">
      <c r="A463" t="s">
        <v>1068</v>
      </c>
      <c r="B463" t="s">
        <v>1069</v>
      </c>
      <c r="C463" t="s">
        <v>587</v>
      </c>
      <c r="D463" t="s">
        <v>46</v>
      </c>
      <c r="E463" s="12" t="s">
        <v>940</v>
      </c>
    </row>
    <row r="464" spans="1:5">
      <c r="A464" t="s">
        <v>1082</v>
      </c>
      <c r="B464" t="s">
        <v>1083</v>
      </c>
      <c r="C464" t="s">
        <v>587</v>
      </c>
      <c r="D464" t="s">
        <v>19</v>
      </c>
      <c r="E464" s="12" t="s">
        <v>940</v>
      </c>
    </row>
    <row r="465" spans="1:5">
      <c r="A465" t="s">
        <v>1117</v>
      </c>
      <c r="B465" t="s">
        <v>1118</v>
      </c>
      <c r="C465" t="s">
        <v>30</v>
      </c>
      <c r="D465" t="s">
        <v>30</v>
      </c>
      <c r="E465" s="12" t="s">
        <v>940</v>
      </c>
    </row>
  </sheetData>
  <phoneticPr fontId="5"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H483"/>
  <sheetViews>
    <sheetView topLeftCell="A124" workbookViewId="0">
      <selection activeCell="G169" sqref="G169"/>
    </sheetView>
  </sheetViews>
  <sheetFormatPr defaultRowHeight="15"/>
  <cols>
    <col min="1" max="1" width="16.85546875" customWidth="1"/>
    <col min="2" max="2" width="31.140625" customWidth="1"/>
    <col min="5" max="5" width="31.28515625" customWidth="1"/>
    <col min="6" max="6" width="18" customWidth="1"/>
    <col min="7" max="7" width="18.28515625" customWidth="1"/>
    <col min="8" max="8" width="19.85546875" customWidth="1"/>
  </cols>
  <sheetData>
    <row r="1" spans="1:8" ht="15.75" thickBot="1">
      <c r="A1" s="16" t="s">
        <v>10</v>
      </c>
      <c r="B1" s="15" t="s">
        <v>11</v>
      </c>
      <c r="C1" s="17"/>
      <c r="D1" s="17"/>
      <c r="E1" s="15" t="s">
        <v>11</v>
      </c>
      <c r="F1" s="15" t="s">
        <v>15</v>
      </c>
      <c r="G1" s="15" t="s">
        <v>12</v>
      </c>
      <c r="H1" s="15" t="s">
        <v>931</v>
      </c>
    </row>
    <row r="2" spans="1:8">
      <c r="A2" s="18" t="s">
        <v>893</v>
      </c>
      <c r="B2" s="12" t="s">
        <v>969</v>
      </c>
      <c r="C2" s="19"/>
      <c r="D2" s="19"/>
      <c r="E2" s="12" t="s">
        <v>914</v>
      </c>
      <c r="F2" s="12" t="s">
        <v>135</v>
      </c>
      <c r="G2" s="12" t="s">
        <v>19</v>
      </c>
      <c r="H2" s="12" t="s">
        <v>940</v>
      </c>
    </row>
    <row r="3" spans="1:8">
      <c r="A3" s="18" t="s">
        <v>981</v>
      </c>
      <c r="B3" s="12" t="s">
        <v>982</v>
      </c>
      <c r="C3" s="19"/>
      <c r="D3" s="19"/>
      <c r="E3" s="12" t="s">
        <v>915</v>
      </c>
      <c r="F3" s="12" t="s">
        <v>29</v>
      </c>
      <c r="G3" s="12" t="s">
        <v>74</v>
      </c>
      <c r="H3" s="12" t="s">
        <v>940</v>
      </c>
    </row>
    <row r="4" spans="1:8">
      <c r="A4" s="20" t="s">
        <v>916</v>
      </c>
      <c r="B4" t="s">
        <v>970</v>
      </c>
      <c r="C4" s="19"/>
      <c r="D4" s="19"/>
      <c r="E4" t="s">
        <v>17</v>
      </c>
      <c r="F4" t="s">
        <v>18</v>
      </c>
      <c r="G4" t="s">
        <v>19</v>
      </c>
      <c r="H4" s="12" t="s">
        <v>940</v>
      </c>
    </row>
    <row r="5" spans="1:8">
      <c r="A5" s="20" t="s">
        <v>919</v>
      </c>
      <c r="B5" t="s">
        <v>971</v>
      </c>
      <c r="C5" s="19"/>
      <c r="D5" s="19"/>
      <c r="E5" t="s">
        <v>26</v>
      </c>
      <c r="F5" t="s">
        <v>18</v>
      </c>
      <c r="G5" t="s">
        <v>19</v>
      </c>
      <c r="H5" s="12" t="s">
        <v>940</v>
      </c>
    </row>
    <row r="6" spans="1:8">
      <c r="A6" s="20" t="s">
        <v>909</v>
      </c>
      <c r="B6" t="s">
        <v>972</v>
      </c>
      <c r="C6" s="21"/>
      <c r="D6" s="21"/>
      <c r="E6" t="s">
        <v>22</v>
      </c>
      <c r="F6" t="s">
        <v>23</v>
      </c>
      <c r="G6" t="s">
        <v>24</v>
      </c>
      <c r="H6" s="12" t="s">
        <v>940</v>
      </c>
    </row>
    <row r="7" spans="1:8">
      <c r="A7" s="20" t="s">
        <v>910</v>
      </c>
      <c r="B7" t="s">
        <v>968</v>
      </c>
      <c r="C7" s="21"/>
      <c r="D7" s="21"/>
      <c r="E7" t="s">
        <v>27</v>
      </c>
      <c r="F7" t="s">
        <v>23</v>
      </c>
      <c r="G7" t="s">
        <v>24</v>
      </c>
      <c r="H7" s="12" t="s">
        <v>940</v>
      </c>
    </row>
    <row r="8" spans="1:8">
      <c r="A8" s="18" t="s">
        <v>891</v>
      </c>
      <c r="B8" s="12" t="s">
        <v>914</v>
      </c>
      <c r="C8" s="21"/>
      <c r="D8" s="21"/>
      <c r="E8" t="s">
        <v>28</v>
      </c>
      <c r="F8" t="s">
        <v>29</v>
      </c>
      <c r="G8" t="s">
        <v>30</v>
      </c>
      <c r="H8" s="12" t="s">
        <v>940</v>
      </c>
    </row>
    <row r="9" spans="1:8">
      <c r="A9" s="18" t="s">
        <v>894</v>
      </c>
      <c r="B9" s="12" t="s">
        <v>915</v>
      </c>
      <c r="C9" s="21"/>
      <c r="D9" s="21"/>
      <c r="E9" t="s">
        <v>31</v>
      </c>
      <c r="F9" t="s">
        <v>32</v>
      </c>
      <c r="G9" t="s">
        <v>19</v>
      </c>
      <c r="H9" s="12" t="s">
        <v>940</v>
      </c>
    </row>
    <row r="10" spans="1:8">
      <c r="A10" s="20" t="s">
        <v>16</v>
      </c>
      <c r="B10" t="s">
        <v>17</v>
      </c>
      <c r="C10" s="21"/>
      <c r="D10" s="21"/>
      <c r="E10" t="s">
        <v>36</v>
      </c>
      <c r="F10" t="s">
        <v>32</v>
      </c>
      <c r="G10" t="s">
        <v>19</v>
      </c>
      <c r="H10" s="12" t="s">
        <v>940</v>
      </c>
    </row>
    <row r="11" spans="1:8">
      <c r="A11" s="20" t="s">
        <v>593</v>
      </c>
      <c r="B11" t="s">
        <v>22</v>
      </c>
      <c r="C11" s="21"/>
      <c r="D11" s="21"/>
      <c r="E11" t="s">
        <v>38</v>
      </c>
      <c r="F11" t="s">
        <v>32</v>
      </c>
      <c r="G11" t="s">
        <v>19</v>
      </c>
      <c r="H11" s="12" t="s">
        <v>940</v>
      </c>
    </row>
    <row r="12" spans="1:8">
      <c r="A12" s="20" t="s">
        <v>25</v>
      </c>
      <c r="B12" t="s">
        <v>26</v>
      </c>
      <c r="C12" s="21"/>
      <c r="D12" s="21"/>
      <c r="E12" t="s">
        <v>34</v>
      </c>
      <c r="F12" t="s">
        <v>35</v>
      </c>
      <c r="G12" t="s">
        <v>19</v>
      </c>
      <c r="H12" s="12" t="s">
        <v>940</v>
      </c>
    </row>
    <row r="13" spans="1:8">
      <c r="A13" s="20" t="s">
        <v>594</v>
      </c>
      <c r="B13" t="s">
        <v>27</v>
      </c>
      <c r="C13" s="21"/>
      <c r="D13" s="21"/>
      <c r="E13" t="s">
        <v>39</v>
      </c>
      <c r="F13" t="s">
        <v>18</v>
      </c>
      <c r="G13" t="s">
        <v>19</v>
      </c>
      <c r="H13" s="12" t="s">
        <v>940</v>
      </c>
    </row>
    <row r="14" spans="1:8">
      <c r="A14" s="20" t="s">
        <v>595</v>
      </c>
      <c r="B14" t="s">
        <v>28</v>
      </c>
      <c r="C14" s="21"/>
      <c r="D14" s="21"/>
      <c r="E14" t="s">
        <v>41</v>
      </c>
      <c r="F14" t="s">
        <v>42</v>
      </c>
      <c r="G14" t="s">
        <v>19</v>
      </c>
      <c r="H14" s="12" t="s">
        <v>940</v>
      </c>
    </row>
    <row r="15" spans="1:8">
      <c r="A15" s="20" t="s">
        <v>596</v>
      </c>
      <c r="B15" t="s">
        <v>28</v>
      </c>
      <c r="C15" s="21"/>
      <c r="D15" s="21"/>
      <c r="E15" t="s">
        <v>44</v>
      </c>
      <c r="F15" t="s">
        <v>45</v>
      </c>
      <c r="G15" t="s">
        <v>46</v>
      </c>
      <c r="H15" s="12" t="s">
        <v>940</v>
      </c>
    </row>
    <row r="16" spans="1:8">
      <c r="A16" s="20" t="s">
        <v>597</v>
      </c>
      <c r="B16" t="s">
        <v>31</v>
      </c>
      <c r="C16" s="21"/>
      <c r="D16" s="21"/>
      <c r="E16" t="s">
        <v>48</v>
      </c>
      <c r="F16" t="s">
        <v>49</v>
      </c>
      <c r="G16" t="s">
        <v>19</v>
      </c>
      <c r="H16" s="12" t="s">
        <v>940</v>
      </c>
    </row>
    <row r="17" spans="1:8">
      <c r="A17" s="20" t="s">
        <v>33</v>
      </c>
      <c r="B17" t="s">
        <v>34</v>
      </c>
      <c r="C17" s="21"/>
      <c r="D17" s="21"/>
      <c r="E17" t="s">
        <v>51</v>
      </c>
      <c r="F17" t="s">
        <v>52</v>
      </c>
      <c r="G17" t="s">
        <v>19</v>
      </c>
      <c r="H17" s="12" t="s">
        <v>940</v>
      </c>
    </row>
    <row r="18" spans="1:8">
      <c r="A18" s="20" t="s">
        <v>598</v>
      </c>
      <c r="B18" t="s">
        <v>36</v>
      </c>
      <c r="C18" s="21"/>
      <c r="D18" s="21"/>
      <c r="E18" t="s">
        <v>54</v>
      </c>
      <c r="F18" t="s">
        <v>52</v>
      </c>
      <c r="G18" t="s">
        <v>19</v>
      </c>
      <c r="H18" s="12" t="s">
        <v>940</v>
      </c>
    </row>
    <row r="19" spans="1:8">
      <c r="A19" s="20" t="s">
        <v>37</v>
      </c>
      <c r="B19" t="s">
        <v>38</v>
      </c>
      <c r="C19" s="21"/>
      <c r="D19" s="21"/>
      <c r="E19" t="s">
        <v>56</v>
      </c>
      <c r="F19" t="s">
        <v>52</v>
      </c>
      <c r="G19" t="s">
        <v>19</v>
      </c>
      <c r="H19" s="12" t="s">
        <v>940</v>
      </c>
    </row>
    <row r="20" spans="1:8">
      <c r="A20" s="20" t="s">
        <v>896</v>
      </c>
      <c r="B20" t="s">
        <v>587</v>
      </c>
      <c r="C20" s="21"/>
      <c r="D20" s="21"/>
      <c r="E20" t="s">
        <v>58</v>
      </c>
      <c r="F20" t="s">
        <v>52</v>
      </c>
      <c r="G20" t="s">
        <v>19</v>
      </c>
      <c r="H20" s="12" t="s">
        <v>940</v>
      </c>
    </row>
    <row r="21" spans="1:8">
      <c r="A21" s="20" t="s">
        <v>599</v>
      </c>
      <c r="B21" t="s">
        <v>39</v>
      </c>
      <c r="C21" s="21"/>
      <c r="D21" s="21"/>
      <c r="E21" t="s">
        <v>59</v>
      </c>
      <c r="F21" t="s">
        <v>60</v>
      </c>
      <c r="G21" t="s">
        <v>19</v>
      </c>
      <c r="H21" s="12" t="s">
        <v>940</v>
      </c>
    </row>
    <row r="22" spans="1:8">
      <c r="A22" s="20" t="s">
        <v>1024</v>
      </c>
      <c r="B22" t="s">
        <v>41</v>
      </c>
      <c r="C22" s="21"/>
      <c r="D22" s="21"/>
      <c r="E22" t="s">
        <v>61</v>
      </c>
      <c r="F22" t="s">
        <v>60</v>
      </c>
      <c r="G22" t="s">
        <v>19</v>
      </c>
      <c r="H22" s="12" t="s">
        <v>940</v>
      </c>
    </row>
    <row r="23" spans="1:8">
      <c r="A23" s="20" t="s">
        <v>1025</v>
      </c>
      <c r="B23" t="s">
        <v>41</v>
      </c>
      <c r="C23" s="21"/>
      <c r="D23" s="21"/>
      <c r="E23" t="s">
        <v>62</v>
      </c>
      <c r="F23" t="s">
        <v>63</v>
      </c>
      <c r="G23" t="s">
        <v>19</v>
      </c>
      <c r="H23" s="12" t="s">
        <v>940</v>
      </c>
    </row>
    <row r="24" spans="1:8">
      <c r="A24" s="20" t="s">
        <v>600</v>
      </c>
      <c r="B24" t="s">
        <v>44</v>
      </c>
      <c r="C24" s="21"/>
      <c r="D24" s="21"/>
      <c r="E24" t="s">
        <v>65</v>
      </c>
      <c r="F24" t="s">
        <v>63</v>
      </c>
      <c r="G24" t="s">
        <v>19</v>
      </c>
      <c r="H24" s="12" t="s">
        <v>940</v>
      </c>
    </row>
    <row r="25" spans="1:8">
      <c r="A25" s="20" t="s">
        <v>47</v>
      </c>
      <c r="B25" t="s">
        <v>48</v>
      </c>
      <c r="C25" s="21"/>
      <c r="D25" s="21"/>
      <c r="E25" t="s">
        <v>67</v>
      </c>
      <c r="F25" t="s">
        <v>68</v>
      </c>
      <c r="G25" t="s">
        <v>24</v>
      </c>
      <c r="H25" s="12" t="s">
        <v>940</v>
      </c>
    </row>
    <row r="26" spans="1:8">
      <c r="A26" s="20" t="s">
        <v>50</v>
      </c>
      <c r="B26" t="s">
        <v>51</v>
      </c>
      <c r="C26" s="21"/>
      <c r="D26" s="21"/>
      <c r="E26" t="s">
        <v>933</v>
      </c>
      <c r="F26" t="s">
        <v>68</v>
      </c>
      <c r="G26" t="s">
        <v>24</v>
      </c>
      <c r="H26" t="s">
        <v>934</v>
      </c>
    </row>
    <row r="27" spans="1:8">
      <c r="A27" s="20" t="s">
        <v>53</v>
      </c>
      <c r="B27" t="s">
        <v>54</v>
      </c>
      <c r="C27" s="21"/>
      <c r="D27" s="21"/>
      <c r="E27" t="s">
        <v>70</v>
      </c>
      <c r="F27" t="s">
        <v>68</v>
      </c>
      <c r="G27" t="s">
        <v>24</v>
      </c>
      <c r="H27" s="12" t="s">
        <v>940</v>
      </c>
    </row>
    <row r="28" spans="1:8">
      <c r="A28" s="20" t="s">
        <v>55</v>
      </c>
      <c r="B28" t="s">
        <v>56</v>
      </c>
      <c r="C28" s="21"/>
      <c r="D28" s="21"/>
      <c r="E28" t="s">
        <v>71</v>
      </c>
      <c r="F28" t="s">
        <v>68</v>
      </c>
      <c r="G28" t="s">
        <v>24</v>
      </c>
      <c r="H28" s="12" t="s">
        <v>940</v>
      </c>
    </row>
    <row r="29" spans="1:8">
      <c r="A29" s="20" t="s">
        <v>57</v>
      </c>
      <c r="B29" t="s">
        <v>58</v>
      </c>
      <c r="C29" s="21"/>
      <c r="D29" s="21"/>
      <c r="E29" t="s">
        <v>73</v>
      </c>
      <c r="F29" t="s">
        <v>29</v>
      </c>
      <c r="G29" t="s">
        <v>74</v>
      </c>
      <c r="H29" s="12" t="s">
        <v>940</v>
      </c>
    </row>
    <row r="30" spans="1:8">
      <c r="A30" s="20" t="s">
        <v>601</v>
      </c>
      <c r="B30" t="s">
        <v>59</v>
      </c>
      <c r="C30" s="21"/>
      <c r="D30" s="21"/>
      <c r="E30" t="s">
        <v>75</v>
      </c>
      <c r="F30" t="s">
        <v>18</v>
      </c>
      <c r="G30" t="s">
        <v>24</v>
      </c>
      <c r="H30" s="12" t="s">
        <v>940</v>
      </c>
    </row>
    <row r="31" spans="1:8">
      <c r="A31" s="20" t="s">
        <v>602</v>
      </c>
      <c r="B31" t="s">
        <v>61</v>
      </c>
      <c r="C31" s="21"/>
      <c r="D31" s="21"/>
      <c r="E31" t="s">
        <v>973</v>
      </c>
      <c r="F31" t="s">
        <v>974</v>
      </c>
      <c r="G31" t="s">
        <v>19</v>
      </c>
      <c r="H31" s="12" t="s">
        <v>940</v>
      </c>
    </row>
    <row r="32" spans="1:8">
      <c r="A32" s="20" t="s">
        <v>603</v>
      </c>
      <c r="B32" t="s">
        <v>62</v>
      </c>
      <c r="C32" s="21"/>
      <c r="D32" s="21"/>
      <c r="E32" t="s">
        <v>76</v>
      </c>
      <c r="F32" t="s">
        <v>18</v>
      </c>
      <c r="G32" t="s">
        <v>19</v>
      </c>
      <c r="H32" s="12" t="s">
        <v>940</v>
      </c>
    </row>
    <row r="33" spans="1:8">
      <c r="A33" s="20" t="s">
        <v>64</v>
      </c>
      <c r="B33" t="s">
        <v>65</v>
      </c>
      <c r="C33" s="21"/>
      <c r="D33" s="21"/>
      <c r="E33" t="s">
        <v>78</v>
      </c>
      <c r="F33" t="s">
        <v>18</v>
      </c>
      <c r="G33" t="s">
        <v>24</v>
      </c>
      <c r="H33" s="12" t="s">
        <v>940</v>
      </c>
    </row>
    <row r="34" spans="1:8">
      <c r="A34" s="20" t="s">
        <v>66</v>
      </c>
      <c r="B34" t="s">
        <v>67</v>
      </c>
      <c r="C34" s="21"/>
      <c r="D34" s="21"/>
      <c r="E34" t="s">
        <v>918</v>
      </c>
      <c r="F34" t="s">
        <v>29</v>
      </c>
      <c r="G34" t="s">
        <v>82</v>
      </c>
      <c r="H34" s="12" t="s">
        <v>940</v>
      </c>
    </row>
    <row r="35" spans="1:8">
      <c r="A35" s="20" t="s">
        <v>932</v>
      </c>
      <c r="B35" t="s">
        <v>933</v>
      </c>
      <c r="C35" s="21"/>
      <c r="D35" s="21"/>
      <c r="E35" t="s">
        <v>873</v>
      </c>
      <c r="F35" t="s">
        <v>874</v>
      </c>
      <c r="G35" t="s">
        <v>19</v>
      </c>
      <c r="H35" s="12" t="s">
        <v>940</v>
      </c>
    </row>
    <row r="36" spans="1:8">
      <c r="A36" s="20" t="s">
        <v>69</v>
      </c>
      <c r="B36" t="s">
        <v>70</v>
      </c>
      <c r="C36" s="21"/>
      <c r="D36" s="21"/>
      <c r="E36" t="s">
        <v>80</v>
      </c>
      <c r="F36" t="s">
        <v>63</v>
      </c>
      <c r="G36" t="s">
        <v>19</v>
      </c>
      <c r="H36" s="12" t="s">
        <v>940</v>
      </c>
    </row>
    <row r="37" spans="1:8">
      <c r="A37" s="20" t="s">
        <v>604</v>
      </c>
      <c r="B37" t="s">
        <v>71</v>
      </c>
      <c r="C37" s="21"/>
      <c r="D37" s="21"/>
      <c r="E37" t="s">
        <v>985</v>
      </c>
      <c r="F37" t="s">
        <v>29</v>
      </c>
      <c r="G37" t="s">
        <v>82</v>
      </c>
      <c r="H37" s="12" t="s">
        <v>940</v>
      </c>
    </row>
    <row r="38" spans="1:8">
      <c r="A38" s="20" t="s">
        <v>72</v>
      </c>
      <c r="B38" t="s">
        <v>73</v>
      </c>
      <c r="C38" s="21"/>
      <c r="D38" s="21"/>
      <c r="E38" t="s">
        <v>986</v>
      </c>
      <c r="F38" t="s">
        <v>29</v>
      </c>
      <c r="G38" t="s">
        <v>82</v>
      </c>
      <c r="H38" s="12" t="s">
        <v>940</v>
      </c>
    </row>
    <row r="39" spans="1:8">
      <c r="A39" s="20" t="s">
        <v>605</v>
      </c>
      <c r="B39" t="s">
        <v>73</v>
      </c>
      <c r="C39" s="21"/>
      <c r="D39" s="21"/>
      <c r="E39" t="s">
        <v>81</v>
      </c>
      <c r="F39" t="s">
        <v>29</v>
      </c>
      <c r="G39" t="s">
        <v>82</v>
      </c>
      <c r="H39" s="12" t="s">
        <v>940</v>
      </c>
    </row>
    <row r="40" spans="1:8">
      <c r="A40" s="20" t="s">
        <v>606</v>
      </c>
      <c r="B40" t="s">
        <v>75</v>
      </c>
      <c r="C40" s="21"/>
      <c r="D40" s="21"/>
      <c r="E40" t="s">
        <v>86</v>
      </c>
      <c r="F40" t="s">
        <v>18</v>
      </c>
      <c r="G40" t="s">
        <v>24</v>
      </c>
      <c r="H40" s="12" t="s">
        <v>940</v>
      </c>
    </row>
    <row r="41" spans="1:8">
      <c r="A41" s="20" t="s">
        <v>963</v>
      </c>
      <c r="B41" t="s">
        <v>973</v>
      </c>
      <c r="C41" s="21"/>
      <c r="D41" s="21"/>
      <c r="E41" t="s">
        <v>87</v>
      </c>
      <c r="F41" t="s">
        <v>18</v>
      </c>
      <c r="G41" t="s">
        <v>24</v>
      </c>
      <c r="H41" s="12" t="s">
        <v>940</v>
      </c>
    </row>
    <row r="42" spans="1:8">
      <c r="A42" s="20" t="s">
        <v>607</v>
      </c>
      <c r="B42" t="s">
        <v>76</v>
      </c>
      <c r="C42" s="21"/>
      <c r="D42" s="21"/>
      <c r="E42" t="s">
        <v>908</v>
      </c>
      <c r="F42" t="s">
        <v>18</v>
      </c>
      <c r="G42" t="s">
        <v>24</v>
      </c>
      <c r="H42" s="12" t="s">
        <v>940</v>
      </c>
    </row>
    <row r="43" spans="1:8">
      <c r="A43" s="20" t="s">
        <v>77</v>
      </c>
      <c r="B43" t="s">
        <v>78</v>
      </c>
      <c r="C43" s="21"/>
      <c r="D43" s="21"/>
      <c r="E43" t="s">
        <v>88</v>
      </c>
      <c r="F43" t="s">
        <v>18</v>
      </c>
      <c r="G43" t="s">
        <v>24</v>
      </c>
      <c r="H43" s="12" t="s">
        <v>940</v>
      </c>
    </row>
    <row r="44" spans="1:8">
      <c r="A44" s="20" t="s">
        <v>917</v>
      </c>
      <c r="B44" t="s">
        <v>918</v>
      </c>
      <c r="C44" s="21"/>
      <c r="D44" s="21"/>
      <c r="E44" t="s">
        <v>90</v>
      </c>
      <c r="F44" t="s">
        <v>18</v>
      </c>
      <c r="G44" t="s">
        <v>24</v>
      </c>
      <c r="H44" s="12" t="s">
        <v>940</v>
      </c>
    </row>
    <row r="45" spans="1:8">
      <c r="A45" s="20" t="s">
        <v>872</v>
      </c>
      <c r="B45" t="s">
        <v>873</v>
      </c>
      <c r="C45" s="21"/>
      <c r="D45" s="21"/>
      <c r="E45" t="s">
        <v>83</v>
      </c>
      <c r="F45" t="s">
        <v>84</v>
      </c>
      <c r="G45" t="s">
        <v>84</v>
      </c>
      <c r="H45" s="12" t="s">
        <v>940</v>
      </c>
    </row>
    <row r="46" spans="1:8">
      <c r="A46" s="20" t="s">
        <v>852</v>
      </c>
      <c r="B46" t="s">
        <v>587</v>
      </c>
      <c r="C46" s="21"/>
      <c r="D46" s="21"/>
      <c r="E46" t="s">
        <v>92</v>
      </c>
      <c r="F46" t="s">
        <v>18</v>
      </c>
      <c r="G46" t="s">
        <v>24</v>
      </c>
      <c r="H46" s="12" t="s">
        <v>940</v>
      </c>
    </row>
    <row r="47" spans="1:8">
      <c r="A47" s="20" t="s">
        <v>79</v>
      </c>
      <c r="B47" t="s">
        <v>80</v>
      </c>
      <c r="C47" s="21"/>
      <c r="D47" s="21"/>
      <c r="E47" t="s">
        <v>94</v>
      </c>
      <c r="F47" t="s">
        <v>95</v>
      </c>
      <c r="G47" t="s">
        <v>19</v>
      </c>
      <c r="H47" s="12" t="s">
        <v>940</v>
      </c>
    </row>
    <row r="48" spans="1:8">
      <c r="A48" s="20" t="s">
        <v>608</v>
      </c>
      <c r="B48" t="s">
        <v>985</v>
      </c>
      <c r="C48" s="21"/>
      <c r="D48" s="21"/>
      <c r="E48" t="s">
        <v>907</v>
      </c>
      <c r="F48" t="s">
        <v>29</v>
      </c>
      <c r="G48" t="s">
        <v>74</v>
      </c>
      <c r="H48" s="12" t="s">
        <v>940</v>
      </c>
    </row>
    <row r="49" spans="1:8">
      <c r="A49" s="20" t="s">
        <v>609</v>
      </c>
      <c r="B49" t="s">
        <v>986</v>
      </c>
      <c r="C49" s="21"/>
      <c r="D49" s="21"/>
      <c r="E49" t="s">
        <v>97</v>
      </c>
      <c r="F49" t="s">
        <v>60</v>
      </c>
      <c r="G49" t="s">
        <v>19</v>
      </c>
      <c r="H49" s="12" t="s">
        <v>940</v>
      </c>
    </row>
    <row r="50" spans="1:8">
      <c r="A50" s="20" t="s">
        <v>857</v>
      </c>
      <c r="B50" t="s">
        <v>81</v>
      </c>
      <c r="C50" s="21"/>
      <c r="D50" s="21"/>
      <c r="E50" t="s">
        <v>100</v>
      </c>
      <c r="F50" t="s">
        <v>29</v>
      </c>
      <c r="G50" t="s">
        <v>82</v>
      </c>
      <c r="H50" s="12" t="s">
        <v>940</v>
      </c>
    </row>
    <row r="51" spans="1:8">
      <c r="A51" s="20" t="s">
        <v>610</v>
      </c>
      <c r="B51" t="s">
        <v>83</v>
      </c>
      <c r="C51" s="21"/>
      <c r="D51" s="21"/>
      <c r="E51" t="s">
        <v>101</v>
      </c>
      <c r="F51" t="s">
        <v>63</v>
      </c>
      <c r="G51" t="s">
        <v>19</v>
      </c>
      <c r="H51" s="12" t="s">
        <v>940</v>
      </c>
    </row>
    <row r="52" spans="1:8">
      <c r="A52" s="20" t="s">
        <v>85</v>
      </c>
      <c r="B52" t="s">
        <v>86</v>
      </c>
      <c r="C52" s="21"/>
      <c r="D52" s="21"/>
      <c r="E52" t="s">
        <v>102</v>
      </c>
      <c r="F52" t="s">
        <v>63</v>
      </c>
      <c r="G52" t="s">
        <v>46</v>
      </c>
      <c r="H52" s="12" t="s">
        <v>940</v>
      </c>
    </row>
    <row r="53" spans="1:8">
      <c r="A53" s="20" t="s">
        <v>611</v>
      </c>
      <c r="B53" t="s">
        <v>87</v>
      </c>
      <c r="C53" s="21"/>
      <c r="D53" s="21"/>
      <c r="E53" t="s">
        <v>99</v>
      </c>
      <c r="F53" t="s">
        <v>63</v>
      </c>
      <c r="G53" t="s">
        <v>46</v>
      </c>
      <c r="H53" s="12" t="s">
        <v>940</v>
      </c>
    </row>
    <row r="54" spans="1:8">
      <c r="A54" s="20" t="s">
        <v>890</v>
      </c>
      <c r="B54" t="s">
        <v>908</v>
      </c>
      <c r="C54" s="21"/>
      <c r="D54" s="21"/>
      <c r="E54" t="s">
        <v>104</v>
      </c>
      <c r="F54" t="s">
        <v>63</v>
      </c>
      <c r="G54" t="s">
        <v>46</v>
      </c>
      <c r="H54" s="12" t="s">
        <v>940</v>
      </c>
    </row>
    <row r="55" spans="1:8">
      <c r="A55" s="20" t="s">
        <v>612</v>
      </c>
      <c r="B55" t="s">
        <v>88</v>
      </c>
      <c r="C55" s="21"/>
      <c r="D55" s="21"/>
      <c r="E55" t="s">
        <v>107</v>
      </c>
      <c r="F55" t="s">
        <v>29</v>
      </c>
      <c r="G55" t="s">
        <v>82</v>
      </c>
      <c r="H55" s="12" t="s">
        <v>940</v>
      </c>
    </row>
    <row r="56" spans="1:8">
      <c r="A56" s="20" t="s">
        <v>89</v>
      </c>
      <c r="B56" t="s">
        <v>90</v>
      </c>
      <c r="C56" s="21"/>
      <c r="D56" s="21"/>
      <c r="E56" t="s">
        <v>108</v>
      </c>
      <c r="F56" t="s">
        <v>29</v>
      </c>
      <c r="G56" t="s">
        <v>82</v>
      </c>
      <c r="H56" s="12" t="s">
        <v>940</v>
      </c>
    </row>
    <row r="57" spans="1:8">
      <c r="A57" s="20" t="s">
        <v>855</v>
      </c>
      <c r="B57" t="s">
        <v>83</v>
      </c>
      <c r="C57" s="21"/>
      <c r="D57" s="21"/>
      <c r="E57" t="s">
        <v>109</v>
      </c>
      <c r="F57" t="s">
        <v>29</v>
      </c>
      <c r="G57" t="s">
        <v>82</v>
      </c>
      <c r="H57" s="12" t="s">
        <v>940</v>
      </c>
    </row>
    <row r="58" spans="1:8">
      <c r="A58" s="20" t="s">
        <v>91</v>
      </c>
      <c r="B58" t="s">
        <v>92</v>
      </c>
      <c r="C58" s="21"/>
      <c r="D58" s="21"/>
      <c r="E58" t="s">
        <v>978</v>
      </c>
      <c r="F58" t="s">
        <v>29</v>
      </c>
      <c r="G58" t="s">
        <v>82</v>
      </c>
      <c r="H58" s="12" t="s">
        <v>940</v>
      </c>
    </row>
    <row r="59" spans="1:8">
      <c r="A59" s="20" t="s">
        <v>93</v>
      </c>
      <c r="B59" t="s">
        <v>94</v>
      </c>
      <c r="C59" s="21"/>
      <c r="D59" s="21"/>
      <c r="E59" t="s">
        <v>106</v>
      </c>
      <c r="F59" t="s">
        <v>29</v>
      </c>
      <c r="G59" t="s">
        <v>82</v>
      </c>
      <c r="H59" s="12" t="s">
        <v>940</v>
      </c>
    </row>
    <row r="60" spans="1:8">
      <c r="A60" s="20" t="s">
        <v>895</v>
      </c>
      <c r="B60" t="s">
        <v>907</v>
      </c>
      <c r="C60" s="21"/>
      <c r="D60" s="21"/>
      <c r="E60" t="s">
        <v>110</v>
      </c>
      <c r="F60" t="s">
        <v>29</v>
      </c>
      <c r="G60" t="s">
        <v>82</v>
      </c>
      <c r="H60" s="12" t="s">
        <v>940</v>
      </c>
    </row>
    <row r="61" spans="1:8">
      <c r="A61" s="20" t="s">
        <v>96</v>
      </c>
      <c r="B61" t="s">
        <v>97</v>
      </c>
      <c r="C61" s="21"/>
      <c r="D61" s="21"/>
      <c r="E61" t="s">
        <v>115</v>
      </c>
      <c r="F61" t="s">
        <v>116</v>
      </c>
      <c r="G61" t="s">
        <v>19</v>
      </c>
      <c r="H61" s="12" t="s">
        <v>940</v>
      </c>
    </row>
    <row r="62" spans="1:8">
      <c r="A62" s="20" t="s">
        <v>613</v>
      </c>
      <c r="B62" t="s">
        <v>100</v>
      </c>
      <c r="C62" s="21"/>
      <c r="D62" s="21"/>
      <c r="E62" t="s">
        <v>113</v>
      </c>
      <c r="F62" t="s">
        <v>114</v>
      </c>
      <c r="G62" t="s">
        <v>19</v>
      </c>
      <c r="H62" s="12" t="s">
        <v>940</v>
      </c>
    </row>
    <row r="63" spans="1:8">
      <c r="A63" s="20" t="s">
        <v>614</v>
      </c>
      <c r="B63" t="s">
        <v>101</v>
      </c>
      <c r="C63" s="21"/>
      <c r="D63" s="21"/>
      <c r="E63" t="s">
        <v>118</v>
      </c>
      <c r="F63" t="s">
        <v>114</v>
      </c>
      <c r="G63" t="s">
        <v>19</v>
      </c>
      <c r="H63" s="12" t="s">
        <v>940</v>
      </c>
    </row>
    <row r="64" spans="1:8">
      <c r="A64" s="20" t="s">
        <v>615</v>
      </c>
      <c r="B64" t="s">
        <v>102</v>
      </c>
      <c r="C64" s="21"/>
      <c r="D64" s="21"/>
      <c r="E64" t="s">
        <v>125</v>
      </c>
      <c r="F64" t="s">
        <v>114</v>
      </c>
      <c r="G64" t="s">
        <v>19</v>
      </c>
      <c r="H64" s="12" t="s">
        <v>940</v>
      </c>
    </row>
    <row r="65" spans="1:8">
      <c r="A65" s="20" t="s">
        <v>98</v>
      </c>
      <c r="B65" t="s">
        <v>99</v>
      </c>
      <c r="C65" s="21"/>
      <c r="D65" s="21"/>
      <c r="E65" t="s">
        <v>127</v>
      </c>
      <c r="F65" t="s">
        <v>114</v>
      </c>
      <c r="G65" t="s">
        <v>19</v>
      </c>
      <c r="H65" s="12" t="s">
        <v>940</v>
      </c>
    </row>
    <row r="66" spans="1:8">
      <c r="A66" s="20" t="s">
        <v>103</v>
      </c>
      <c r="B66" t="s">
        <v>104</v>
      </c>
      <c r="C66" s="21"/>
      <c r="D66" s="21"/>
      <c r="E66" t="s">
        <v>123</v>
      </c>
      <c r="F66" t="s">
        <v>116</v>
      </c>
      <c r="G66" t="s">
        <v>19</v>
      </c>
      <c r="H66" s="12" t="s">
        <v>940</v>
      </c>
    </row>
    <row r="67" spans="1:8">
      <c r="A67" s="20" t="s">
        <v>616</v>
      </c>
      <c r="B67" t="s">
        <v>107</v>
      </c>
      <c r="C67" s="21"/>
      <c r="D67" s="21"/>
      <c r="E67" t="s">
        <v>119</v>
      </c>
      <c r="F67" t="s">
        <v>120</v>
      </c>
      <c r="G67" t="s">
        <v>121</v>
      </c>
      <c r="H67" s="12" t="s">
        <v>940</v>
      </c>
    </row>
    <row r="68" spans="1:8">
      <c r="A68" s="20" t="s">
        <v>617</v>
      </c>
      <c r="B68" t="s">
        <v>108</v>
      </c>
      <c r="C68" s="21"/>
      <c r="D68" s="21"/>
      <c r="E68" t="s">
        <v>129</v>
      </c>
      <c r="F68" t="s">
        <v>130</v>
      </c>
      <c r="G68" t="s">
        <v>19</v>
      </c>
      <c r="H68" s="12" t="s">
        <v>940</v>
      </c>
    </row>
    <row r="69" spans="1:8">
      <c r="A69" s="20" t="s">
        <v>618</v>
      </c>
      <c r="B69" t="s">
        <v>109</v>
      </c>
      <c r="C69" s="21"/>
      <c r="D69" s="21"/>
      <c r="E69" t="s">
        <v>137</v>
      </c>
      <c r="F69" t="s">
        <v>63</v>
      </c>
      <c r="G69" t="s">
        <v>46</v>
      </c>
      <c r="H69" s="12" t="s">
        <v>940</v>
      </c>
    </row>
    <row r="70" spans="1:8">
      <c r="A70" s="20" t="s">
        <v>851</v>
      </c>
      <c r="B70" t="s">
        <v>978</v>
      </c>
      <c r="C70" s="21"/>
      <c r="D70" s="21"/>
      <c r="E70" t="s">
        <v>138</v>
      </c>
      <c r="F70" t="s">
        <v>139</v>
      </c>
      <c r="G70" t="s">
        <v>19</v>
      </c>
      <c r="H70" s="12" t="s">
        <v>940</v>
      </c>
    </row>
    <row r="71" spans="1:8">
      <c r="A71" s="20" t="s">
        <v>105</v>
      </c>
      <c r="B71" t="s">
        <v>106</v>
      </c>
      <c r="C71" s="21"/>
      <c r="D71" s="21"/>
      <c r="E71" t="s">
        <v>888</v>
      </c>
      <c r="F71" t="s">
        <v>18</v>
      </c>
      <c r="G71" t="s">
        <v>46</v>
      </c>
      <c r="H71" s="12" t="s">
        <v>940</v>
      </c>
    </row>
    <row r="72" spans="1:8">
      <c r="A72" s="20" t="s">
        <v>619</v>
      </c>
      <c r="B72" t="s">
        <v>110</v>
      </c>
      <c r="C72" s="21"/>
      <c r="D72" s="21"/>
      <c r="E72" t="s">
        <v>140</v>
      </c>
      <c r="F72" t="s">
        <v>141</v>
      </c>
      <c r="G72" t="s">
        <v>74</v>
      </c>
      <c r="H72" s="12" t="s">
        <v>940</v>
      </c>
    </row>
    <row r="73" spans="1:8">
      <c r="A73" s="20" t="s">
        <v>0</v>
      </c>
      <c r="B73" t="s">
        <v>112</v>
      </c>
      <c r="C73" s="21"/>
      <c r="D73" s="21"/>
      <c r="E73" t="s">
        <v>143</v>
      </c>
      <c r="F73" t="s">
        <v>144</v>
      </c>
      <c r="G73" t="s">
        <v>19</v>
      </c>
      <c r="H73" s="12" t="s">
        <v>940</v>
      </c>
    </row>
    <row r="74" spans="1:8">
      <c r="A74" s="20" t="s">
        <v>620</v>
      </c>
      <c r="B74" t="s">
        <v>113</v>
      </c>
      <c r="C74" s="21"/>
      <c r="D74" s="21"/>
      <c r="E74" t="s">
        <v>146</v>
      </c>
      <c r="F74" t="s">
        <v>144</v>
      </c>
      <c r="G74" t="s">
        <v>19</v>
      </c>
      <c r="H74" s="12" t="s">
        <v>940</v>
      </c>
    </row>
    <row r="75" spans="1:8">
      <c r="A75" s="20" t="s">
        <v>621</v>
      </c>
      <c r="B75" t="s">
        <v>115</v>
      </c>
      <c r="C75" s="21"/>
      <c r="D75" s="21"/>
      <c r="E75" t="s">
        <v>147</v>
      </c>
      <c r="F75" t="s">
        <v>144</v>
      </c>
      <c r="G75" t="s">
        <v>19</v>
      </c>
      <c r="H75" s="12" t="s">
        <v>940</v>
      </c>
    </row>
    <row r="76" spans="1:8">
      <c r="A76" s="20" t="s">
        <v>117</v>
      </c>
      <c r="B76" t="s">
        <v>118</v>
      </c>
      <c r="C76" s="21"/>
      <c r="D76" s="21"/>
      <c r="E76" t="s">
        <v>148</v>
      </c>
      <c r="F76" t="s">
        <v>63</v>
      </c>
      <c r="G76" t="s">
        <v>19</v>
      </c>
      <c r="H76" s="12" t="s">
        <v>940</v>
      </c>
    </row>
    <row r="77" spans="1:8">
      <c r="A77" s="20" t="s">
        <v>622</v>
      </c>
      <c r="B77" t="s">
        <v>119</v>
      </c>
      <c r="C77" s="21"/>
      <c r="D77" s="21"/>
      <c r="E77" t="s">
        <v>150</v>
      </c>
      <c r="F77" t="s">
        <v>63</v>
      </c>
      <c r="G77" t="s">
        <v>19</v>
      </c>
      <c r="H77" s="12" t="s">
        <v>940</v>
      </c>
    </row>
    <row r="78" spans="1:8">
      <c r="A78" s="20" t="s">
        <v>122</v>
      </c>
      <c r="B78" t="s">
        <v>123</v>
      </c>
      <c r="C78" s="21"/>
      <c r="D78" s="21"/>
      <c r="E78" t="s">
        <v>151</v>
      </c>
      <c r="F78" t="s">
        <v>63</v>
      </c>
      <c r="G78" t="s">
        <v>19</v>
      </c>
      <c r="H78" s="12" t="s">
        <v>940</v>
      </c>
    </row>
    <row r="79" spans="1:8">
      <c r="A79" s="20" t="s">
        <v>124</v>
      </c>
      <c r="B79" t="s">
        <v>125</v>
      </c>
      <c r="C79" s="21"/>
      <c r="D79" s="21"/>
      <c r="E79" t="s">
        <v>153</v>
      </c>
      <c r="F79" t="s">
        <v>154</v>
      </c>
      <c r="G79" t="s">
        <v>24</v>
      </c>
      <c r="H79" s="12" t="s">
        <v>940</v>
      </c>
    </row>
    <row r="80" spans="1:8">
      <c r="A80" s="20" t="s">
        <v>126</v>
      </c>
      <c r="B80" t="s">
        <v>127</v>
      </c>
      <c r="C80" s="21"/>
      <c r="D80" s="21"/>
      <c r="E80" t="s">
        <v>155</v>
      </c>
      <c r="F80" t="s">
        <v>154</v>
      </c>
      <c r="G80" t="s">
        <v>24</v>
      </c>
      <c r="H80" s="12" t="s">
        <v>940</v>
      </c>
    </row>
    <row r="81" spans="1:8">
      <c r="A81" s="20" t="s">
        <v>623</v>
      </c>
      <c r="B81" t="s">
        <v>129</v>
      </c>
      <c r="C81" s="21"/>
      <c r="D81" s="21"/>
      <c r="E81" t="s">
        <v>156</v>
      </c>
      <c r="F81" t="s">
        <v>154</v>
      </c>
      <c r="G81" t="s">
        <v>24</v>
      </c>
      <c r="H81" s="12" t="s">
        <v>940</v>
      </c>
    </row>
    <row r="82" spans="1:8">
      <c r="A82" s="20" t="s">
        <v>624</v>
      </c>
      <c r="B82" t="s">
        <v>129</v>
      </c>
      <c r="C82" s="21"/>
      <c r="D82" s="21"/>
      <c r="E82" t="s">
        <v>157</v>
      </c>
      <c r="F82" t="s">
        <v>154</v>
      </c>
      <c r="G82" t="s">
        <v>24</v>
      </c>
      <c r="H82" s="12" t="s">
        <v>940</v>
      </c>
    </row>
    <row r="83" spans="1:8">
      <c r="A83" s="20" t="s">
        <v>625</v>
      </c>
      <c r="B83" t="s">
        <v>129</v>
      </c>
      <c r="C83" s="21"/>
      <c r="D83" s="21"/>
      <c r="E83" t="s">
        <v>158</v>
      </c>
      <c r="F83" t="s">
        <v>154</v>
      </c>
      <c r="G83" t="s">
        <v>24</v>
      </c>
      <c r="H83" s="12" t="s">
        <v>940</v>
      </c>
    </row>
    <row r="84" spans="1:8">
      <c r="A84" s="20" t="s">
        <v>131</v>
      </c>
      <c r="B84" t="s">
        <v>129</v>
      </c>
      <c r="C84" s="21"/>
      <c r="D84" s="21"/>
      <c r="E84" t="s">
        <v>159</v>
      </c>
      <c r="F84" t="s">
        <v>154</v>
      </c>
      <c r="G84" t="s">
        <v>24</v>
      </c>
      <c r="H84" t="s">
        <v>934</v>
      </c>
    </row>
    <row r="85" spans="1:8">
      <c r="A85" s="20" t="s">
        <v>132</v>
      </c>
      <c r="B85" t="s">
        <v>129</v>
      </c>
      <c r="C85" s="21"/>
      <c r="D85" s="21"/>
      <c r="E85" t="s">
        <v>160</v>
      </c>
      <c r="F85" t="s">
        <v>18</v>
      </c>
      <c r="G85" t="s">
        <v>46</v>
      </c>
      <c r="H85" s="12" t="s">
        <v>940</v>
      </c>
    </row>
    <row r="86" spans="1:8">
      <c r="A86" s="20" t="s">
        <v>626</v>
      </c>
      <c r="B86" t="s">
        <v>129</v>
      </c>
      <c r="C86" s="21"/>
      <c r="D86" s="21"/>
      <c r="E86" t="s">
        <v>161</v>
      </c>
      <c r="F86" t="s">
        <v>162</v>
      </c>
      <c r="G86" t="s">
        <v>19</v>
      </c>
      <c r="H86" s="12" t="s">
        <v>940</v>
      </c>
    </row>
    <row r="87" spans="1:8">
      <c r="A87" s="20" t="s">
        <v>133</v>
      </c>
      <c r="B87" t="s">
        <v>134</v>
      </c>
      <c r="C87" s="21"/>
      <c r="D87" s="21"/>
      <c r="E87" t="s">
        <v>166</v>
      </c>
      <c r="F87" t="s">
        <v>139</v>
      </c>
      <c r="G87" t="s">
        <v>46</v>
      </c>
      <c r="H87" s="12" t="s">
        <v>940</v>
      </c>
    </row>
    <row r="88" spans="1:8">
      <c r="A88" s="20" t="s">
        <v>128</v>
      </c>
      <c r="B88" t="s">
        <v>129</v>
      </c>
      <c r="C88" s="21"/>
      <c r="D88" s="21"/>
      <c r="E88" t="s">
        <v>164</v>
      </c>
      <c r="F88" t="s">
        <v>23</v>
      </c>
      <c r="G88" t="s">
        <v>24</v>
      </c>
      <c r="H88" s="12" t="s">
        <v>940</v>
      </c>
    </row>
    <row r="89" spans="1:8">
      <c r="A89" s="20" t="s">
        <v>136</v>
      </c>
      <c r="B89" t="s">
        <v>129</v>
      </c>
      <c r="C89" s="21"/>
      <c r="D89" s="21"/>
      <c r="E89" t="s">
        <v>168</v>
      </c>
      <c r="F89" t="s">
        <v>23</v>
      </c>
      <c r="G89" t="s">
        <v>24</v>
      </c>
      <c r="H89" s="12" t="s">
        <v>940</v>
      </c>
    </row>
    <row r="90" spans="1:8">
      <c r="A90" s="20" t="s">
        <v>627</v>
      </c>
      <c r="B90" t="s">
        <v>137</v>
      </c>
      <c r="C90" s="21"/>
      <c r="D90" s="21"/>
      <c r="E90" t="s">
        <v>975</v>
      </c>
      <c r="F90" t="s">
        <v>18</v>
      </c>
      <c r="G90" t="s">
        <v>19</v>
      </c>
      <c r="H90" s="12" t="s">
        <v>940</v>
      </c>
    </row>
    <row r="91" spans="1:8">
      <c r="A91" s="20" t="s">
        <v>887</v>
      </c>
      <c r="B91" t="s">
        <v>888</v>
      </c>
      <c r="C91" s="21"/>
      <c r="D91" s="21"/>
      <c r="E91" t="s">
        <v>170</v>
      </c>
      <c r="F91" t="s">
        <v>18</v>
      </c>
      <c r="G91" t="s">
        <v>19</v>
      </c>
      <c r="H91" s="12" t="s">
        <v>940</v>
      </c>
    </row>
    <row r="92" spans="1:8">
      <c r="A92" s="20" t="s">
        <v>628</v>
      </c>
      <c r="B92" t="s">
        <v>138</v>
      </c>
      <c r="C92" s="21"/>
      <c r="D92" s="21"/>
      <c r="E92" t="s">
        <v>169</v>
      </c>
      <c r="F92" t="s">
        <v>135</v>
      </c>
      <c r="G92" t="s">
        <v>19</v>
      </c>
      <c r="H92" s="12" t="s">
        <v>940</v>
      </c>
    </row>
    <row r="93" spans="1:8">
      <c r="A93" s="20" t="s">
        <v>886</v>
      </c>
      <c r="B93" t="s">
        <v>140</v>
      </c>
      <c r="C93" s="21"/>
      <c r="D93" s="21"/>
      <c r="E93" t="s">
        <v>171</v>
      </c>
      <c r="F93" t="s">
        <v>135</v>
      </c>
      <c r="G93" t="s">
        <v>19</v>
      </c>
      <c r="H93" s="12" t="s">
        <v>940</v>
      </c>
    </row>
    <row r="94" spans="1:8">
      <c r="A94" s="20" t="s">
        <v>142</v>
      </c>
      <c r="B94" t="s">
        <v>143</v>
      </c>
      <c r="C94" s="21"/>
      <c r="D94" s="21"/>
      <c r="E94" t="s">
        <v>134</v>
      </c>
      <c r="F94" t="s">
        <v>135</v>
      </c>
      <c r="G94" t="s">
        <v>19</v>
      </c>
      <c r="H94" s="12" t="s">
        <v>940</v>
      </c>
    </row>
    <row r="95" spans="1:8">
      <c r="A95" s="20" t="s">
        <v>145</v>
      </c>
      <c r="B95" t="s">
        <v>146</v>
      </c>
      <c r="C95" s="21"/>
      <c r="D95" s="21"/>
      <c r="E95" t="s">
        <v>878</v>
      </c>
      <c r="F95" t="s">
        <v>135</v>
      </c>
      <c r="G95" t="s">
        <v>19</v>
      </c>
      <c r="H95" s="12" t="s">
        <v>940</v>
      </c>
    </row>
    <row r="96" spans="1:8">
      <c r="A96" s="20" t="s">
        <v>629</v>
      </c>
      <c r="B96" t="s">
        <v>147</v>
      </c>
      <c r="C96" s="21"/>
      <c r="D96" s="21"/>
      <c r="E96" t="s">
        <v>172</v>
      </c>
      <c r="F96" t="s">
        <v>18</v>
      </c>
      <c r="G96" t="s">
        <v>46</v>
      </c>
      <c r="H96" s="12" t="s">
        <v>940</v>
      </c>
    </row>
    <row r="97" spans="1:8">
      <c r="A97" s="20" t="s">
        <v>630</v>
      </c>
      <c r="B97" t="s">
        <v>148</v>
      </c>
      <c r="C97" s="21"/>
      <c r="D97" s="21"/>
      <c r="E97" t="s">
        <v>173</v>
      </c>
      <c r="F97" t="s">
        <v>174</v>
      </c>
      <c r="G97" t="s">
        <v>19</v>
      </c>
      <c r="H97" s="12" t="s">
        <v>940</v>
      </c>
    </row>
    <row r="98" spans="1:8">
      <c r="A98" s="20" t="s">
        <v>149</v>
      </c>
      <c r="B98" t="s">
        <v>150</v>
      </c>
      <c r="C98" s="21"/>
      <c r="D98" s="21"/>
      <c r="E98" t="s">
        <v>175</v>
      </c>
      <c r="F98" t="s">
        <v>174</v>
      </c>
      <c r="G98" t="s">
        <v>46</v>
      </c>
      <c r="H98" s="12" t="s">
        <v>940</v>
      </c>
    </row>
    <row r="99" spans="1:8">
      <c r="A99" s="20" t="s">
        <v>631</v>
      </c>
      <c r="B99" t="s">
        <v>151</v>
      </c>
      <c r="C99" s="21"/>
      <c r="D99" s="21"/>
      <c r="E99" t="s">
        <v>176</v>
      </c>
      <c r="F99" t="s">
        <v>174</v>
      </c>
      <c r="G99" t="s">
        <v>46</v>
      </c>
      <c r="H99" s="12" t="s">
        <v>940</v>
      </c>
    </row>
    <row r="100" spans="1:8">
      <c r="A100" s="20" t="s">
        <v>152</v>
      </c>
      <c r="B100" t="s">
        <v>151</v>
      </c>
      <c r="C100" s="21"/>
      <c r="D100" s="21"/>
      <c r="E100" t="s">
        <v>976</v>
      </c>
      <c r="F100" t="s">
        <v>174</v>
      </c>
      <c r="G100" t="s">
        <v>30</v>
      </c>
      <c r="H100" s="12" t="s">
        <v>940</v>
      </c>
    </row>
    <row r="101" spans="1:8">
      <c r="A101" s="20" t="s">
        <v>632</v>
      </c>
      <c r="B101" t="s">
        <v>153</v>
      </c>
      <c r="C101" s="21"/>
      <c r="D101" s="21"/>
      <c r="E101" t="s">
        <v>178</v>
      </c>
      <c r="F101" t="s">
        <v>179</v>
      </c>
      <c r="G101" t="s">
        <v>19</v>
      </c>
      <c r="H101" s="12" t="s">
        <v>940</v>
      </c>
    </row>
    <row r="102" spans="1:8">
      <c r="A102" s="20" t="s">
        <v>633</v>
      </c>
      <c r="B102" t="s">
        <v>155</v>
      </c>
      <c r="C102" s="21"/>
      <c r="D102" s="21"/>
      <c r="E102" t="s">
        <v>181</v>
      </c>
      <c r="F102" t="s">
        <v>182</v>
      </c>
      <c r="G102" t="s">
        <v>19</v>
      </c>
      <c r="H102" s="12" t="s">
        <v>940</v>
      </c>
    </row>
    <row r="103" spans="1:8">
      <c r="A103" s="20" t="s">
        <v>634</v>
      </c>
      <c r="B103" t="s">
        <v>156</v>
      </c>
      <c r="C103" s="21"/>
      <c r="D103" s="21"/>
      <c r="E103" t="s">
        <v>184</v>
      </c>
      <c r="F103" t="s">
        <v>18</v>
      </c>
      <c r="G103" t="s">
        <v>46</v>
      </c>
      <c r="H103" s="12" t="s">
        <v>940</v>
      </c>
    </row>
    <row r="104" spans="1:8">
      <c r="A104" s="20" t="s">
        <v>635</v>
      </c>
      <c r="B104" t="s">
        <v>157</v>
      </c>
      <c r="C104" s="21"/>
      <c r="D104" s="21"/>
      <c r="E104" t="s">
        <v>188</v>
      </c>
      <c r="F104" t="s">
        <v>18</v>
      </c>
      <c r="G104" t="s">
        <v>19</v>
      </c>
      <c r="H104" s="12" t="s">
        <v>940</v>
      </c>
    </row>
    <row r="105" spans="1:8">
      <c r="A105" s="20" t="s">
        <v>636</v>
      </c>
      <c r="B105" t="s">
        <v>158</v>
      </c>
      <c r="C105" s="21"/>
      <c r="D105" s="21"/>
      <c r="E105" t="s">
        <v>983</v>
      </c>
      <c r="F105" t="s">
        <v>18</v>
      </c>
      <c r="G105" t="s">
        <v>46</v>
      </c>
      <c r="H105" s="12" t="s">
        <v>940</v>
      </c>
    </row>
    <row r="106" spans="1:8">
      <c r="A106" s="20" t="s">
        <v>637</v>
      </c>
      <c r="B106" t="s">
        <v>159</v>
      </c>
      <c r="C106" s="21"/>
      <c r="D106" s="21"/>
      <c r="E106" t="s">
        <v>191</v>
      </c>
      <c r="F106" t="s">
        <v>130</v>
      </c>
      <c r="G106" t="s">
        <v>19</v>
      </c>
      <c r="H106" s="12" t="s">
        <v>940</v>
      </c>
    </row>
    <row r="107" spans="1:8">
      <c r="A107" s="20" t="s">
        <v>638</v>
      </c>
      <c r="B107" t="s">
        <v>160</v>
      </c>
      <c r="C107" s="21"/>
      <c r="D107" s="21"/>
      <c r="E107" t="s">
        <v>194</v>
      </c>
      <c r="F107" t="s">
        <v>130</v>
      </c>
      <c r="G107" t="s">
        <v>19</v>
      </c>
      <c r="H107" s="12" t="s">
        <v>940</v>
      </c>
    </row>
    <row r="108" spans="1:8">
      <c r="A108" s="20" t="s">
        <v>639</v>
      </c>
      <c r="B108" t="s">
        <v>161</v>
      </c>
      <c r="C108" s="21"/>
      <c r="D108" s="21"/>
      <c r="E108" t="s">
        <v>980</v>
      </c>
      <c r="F108" t="s">
        <v>130</v>
      </c>
      <c r="G108" t="s">
        <v>19</v>
      </c>
      <c r="H108" s="12" t="s">
        <v>940</v>
      </c>
    </row>
    <row r="109" spans="1:8">
      <c r="A109" s="20" t="s">
        <v>163</v>
      </c>
      <c r="B109" t="s">
        <v>164</v>
      </c>
      <c r="C109" s="21"/>
      <c r="D109" s="21"/>
      <c r="E109" t="s">
        <v>192</v>
      </c>
      <c r="F109" t="s">
        <v>116</v>
      </c>
      <c r="G109" t="s">
        <v>19</v>
      </c>
      <c r="H109" s="12" t="s">
        <v>940</v>
      </c>
    </row>
    <row r="110" spans="1:8">
      <c r="A110" s="20" t="s">
        <v>165</v>
      </c>
      <c r="B110" t="s">
        <v>166</v>
      </c>
      <c r="C110" s="21"/>
      <c r="D110" s="21"/>
      <c r="E110" t="s">
        <v>193</v>
      </c>
      <c r="F110" t="s">
        <v>116</v>
      </c>
      <c r="G110" t="s">
        <v>19</v>
      </c>
      <c r="H110" s="12" t="s">
        <v>940</v>
      </c>
    </row>
    <row r="111" spans="1:8">
      <c r="A111" s="20" t="s">
        <v>167</v>
      </c>
      <c r="B111" t="s">
        <v>168</v>
      </c>
      <c r="C111" s="21"/>
      <c r="D111" s="21"/>
      <c r="E111" t="s">
        <v>195</v>
      </c>
      <c r="F111" t="s">
        <v>196</v>
      </c>
      <c r="G111" t="s">
        <v>24</v>
      </c>
      <c r="H111" s="12" t="s">
        <v>940</v>
      </c>
    </row>
    <row r="112" spans="1:8">
      <c r="A112" s="20" t="s">
        <v>640</v>
      </c>
      <c r="B112" t="s">
        <v>169</v>
      </c>
      <c r="C112" s="21"/>
      <c r="D112" s="21"/>
      <c r="E112" t="s">
        <v>197</v>
      </c>
      <c r="F112" t="s">
        <v>52</v>
      </c>
      <c r="G112" t="s">
        <v>19</v>
      </c>
      <c r="H112" s="12" t="s">
        <v>940</v>
      </c>
    </row>
    <row r="113" spans="1:8">
      <c r="A113" s="20" t="s">
        <v>885</v>
      </c>
      <c r="B113" t="s">
        <v>975</v>
      </c>
      <c r="C113" s="21"/>
      <c r="D113" s="21"/>
      <c r="E113" t="s">
        <v>198</v>
      </c>
      <c r="F113" t="s">
        <v>52</v>
      </c>
      <c r="G113" t="s">
        <v>19</v>
      </c>
      <c r="H113" s="12" t="s">
        <v>940</v>
      </c>
    </row>
    <row r="114" spans="1:8">
      <c r="A114" s="20" t="s">
        <v>641</v>
      </c>
      <c r="B114" t="s">
        <v>170</v>
      </c>
      <c r="C114" s="21"/>
      <c r="D114" s="21"/>
      <c r="E114" t="s">
        <v>199</v>
      </c>
      <c r="F114" t="s">
        <v>120</v>
      </c>
      <c r="G114" t="s">
        <v>200</v>
      </c>
      <c r="H114" s="12" t="s">
        <v>940</v>
      </c>
    </row>
    <row r="115" spans="1:8">
      <c r="A115" s="20" t="s">
        <v>642</v>
      </c>
      <c r="B115" t="s">
        <v>171</v>
      </c>
      <c r="C115" s="21"/>
      <c r="D115" s="21"/>
      <c r="E115" t="s">
        <v>202</v>
      </c>
      <c r="F115" t="s">
        <v>18</v>
      </c>
      <c r="G115" t="s">
        <v>19</v>
      </c>
      <c r="H115" s="12" t="s">
        <v>940</v>
      </c>
    </row>
    <row r="116" spans="1:8">
      <c r="A116" s="20" t="s">
        <v>643</v>
      </c>
      <c r="B116" t="s">
        <v>134</v>
      </c>
      <c r="C116" s="21"/>
      <c r="D116" s="21"/>
      <c r="E116" t="s">
        <v>880</v>
      </c>
      <c r="F116" t="s">
        <v>18</v>
      </c>
      <c r="G116" t="s">
        <v>30</v>
      </c>
      <c r="H116" s="12" t="s">
        <v>940</v>
      </c>
    </row>
    <row r="117" spans="1:8">
      <c r="A117" s="20" t="s">
        <v>877</v>
      </c>
      <c r="B117" t="s">
        <v>878</v>
      </c>
      <c r="C117" s="21"/>
      <c r="D117" s="21"/>
      <c r="E117" t="s">
        <v>967</v>
      </c>
      <c r="F117" t="s">
        <v>144</v>
      </c>
      <c r="G117" t="s">
        <v>19</v>
      </c>
      <c r="H117" s="12" t="s">
        <v>934</v>
      </c>
    </row>
    <row r="118" spans="1:8">
      <c r="A118" s="20" t="s">
        <v>644</v>
      </c>
      <c r="B118" t="s">
        <v>172</v>
      </c>
      <c r="C118" s="21"/>
      <c r="D118" s="21"/>
      <c r="E118" t="s">
        <v>207</v>
      </c>
      <c r="F118" t="s">
        <v>144</v>
      </c>
      <c r="G118" t="s">
        <v>19</v>
      </c>
      <c r="H118" s="12" t="s">
        <v>940</v>
      </c>
    </row>
    <row r="119" spans="1:8">
      <c r="A119" s="20" t="s">
        <v>645</v>
      </c>
      <c r="B119" t="s">
        <v>173</v>
      </c>
      <c r="C119" s="21"/>
      <c r="D119" s="21"/>
      <c r="E119" t="s">
        <v>205</v>
      </c>
      <c r="F119" t="s">
        <v>18</v>
      </c>
      <c r="G119" t="s">
        <v>46</v>
      </c>
      <c r="H119" s="12" t="s">
        <v>940</v>
      </c>
    </row>
    <row r="120" spans="1:8">
      <c r="A120" s="20" t="s">
        <v>646</v>
      </c>
      <c r="B120" t="s">
        <v>175</v>
      </c>
      <c r="C120" s="21"/>
      <c r="D120" s="21"/>
      <c r="E120" t="s">
        <v>206</v>
      </c>
      <c r="F120" t="s">
        <v>18</v>
      </c>
      <c r="G120" t="s">
        <v>19</v>
      </c>
      <c r="H120" s="12" t="s">
        <v>940</v>
      </c>
    </row>
    <row r="121" spans="1:8">
      <c r="A121" s="20" t="s">
        <v>647</v>
      </c>
      <c r="B121" t="s">
        <v>176</v>
      </c>
      <c r="C121" s="21"/>
      <c r="D121" s="21"/>
      <c r="E121" t="s">
        <v>204</v>
      </c>
      <c r="F121" t="s">
        <v>18</v>
      </c>
      <c r="G121" t="s">
        <v>19</v>
      </c>
      <c r="H121" s="12" t="s">
        <v>940</v>
      </c>
    </row>
    <row r="122" spans="1:8">
      <c r="A122" s="20" t="s">
        <v>952</v>
      </c>
      <c r="B122" t="s">
        <v>976</v>
      </c>
      <c r="C122" s="21"/>
      <c r="D122" s="21"/>
      <c r="E122" t="s">
        <v>208</v>
      </c>
      <c r="F122" t="s">
        <v>209</v>
      </c>
      <c r="G122" t="s">
        <v>19</v>
      </c>
      <c r="H122" s="12" t="s">
        <v>940</v>
      </c>
    </row>
    <row r="123" spans="1:8">
      <c r="A123" s="20" t="s">
        <v>177</v>
      </c>
      <c r="B123" t="s">
        <v>178</v>
      </c>
      <c r="C123" s="21"/>
      <c r="D123" s="21"/>
      <c r="E123" t="s">
        <v>210</v>
      </c>
      <c r="F123" t="s">
        <v>135</v>
      </c>
      <c r="G123" t="s">
        <v>19</v>
      </c>
      <c r="H123" s="12" t="s">
        <v>940</v>
      </c>
    </row>
    <row r="124" spans="1:8">
      <c r="A124" s="20" t="s">
        <v>180</v>
      </c>
      <c r="B124" t="s">
        <v>178</v>
      </c>
      <c r="C124" s="21"/>
      <c r="D124" s="21"/>
      <c r="E124" t="s">
        <v>871</v>
      </c>
      <c r="F124" t="s">
        <v>135</v>
      </c>
      <c r="G124" t="s">
        <v>19</v>
      </c>
      <c r="H124" s="12" t="s">
        <v>940</v>
      </c>
    </row>
    <row r="125" spans="1:8">
      <c r="A125" s="20" t="s">
        <v>648</v>
      </c>
      <c r="B125" t="s">
        <v>178</v>
      </c>
      <c r="C125" s="21"/>
      <c r="D125" s="21"/>
      <c r="E125" t="s">
        <v>112</v>
      </c>
      <c r="F125" t="s">
        <v>84</v>
      </c>
      <c r="G125" t="s">
        <v>84</v>
      </c>
      <c r="H125" s="12" t="s">
        <v>940</v>
      </c>
    </row>
    <row r="126" spans="1:8">
      <c r="A126" s="20" t="s">
        <v>649</v>
      </c>
      <c r="B126" t="s">
        <v>178</v>
      </c>
      <c r="C126" s="21"/>
      <c r="D126" s="21"/>
      <c r="E126" t="s">
        <v>211</v>
      </c>
      <c r="F126" t="s">
        <v>42</v>
      </c>
      <c r="G126" t="s">
        <v>19</v>
      </c>
      <c r="H126" s="12" t="s">
        <v>940</v>
      </c>
    </row>
    <row r="127" spans="1:8">
      <c r="A127" s="20" t="s">
        <v>650</v>
      </c>
      <c r="B127" t="s">
        <v>181</v>
      </c>
      <c r="C127" s="21"/>
      <c r="D127" s="21"/>
      <c r="E127" t="s">
        <v>214</v>
      </c>
      <c r="F127" t="s">
        <v>120</v>
      </c>
      <c r="G127" t="s">
        <v>121</v>
      </c>
      <c r="H127" s="12" t="s">
        <v>940</v>
      </c>
    </row>
    <row r="128" spans="1:8">
      <c r="A128" s="20" t="s">
        <v>183</v>
      </c>
      <c r="B128" t="s">
        <v>181</v>
      </c>
      <c r="C128" s="21"/>
      <c r="D128" s="21"/>
      <c r="E128" t="s">
        <v>217</v>
      </c>
      <c r="F128" t="s">
        <v>218</v>
      </c>
      <c r="G128" t="s">
        <v>24</v>
      </c>
      <c r="H128" s="12" t="s">
        <v>940</v>
      </c>
    </row>
    <row r="129" spans="1:8">
      <c r="A129" s="20" t="s">
        <v>651</v>
      </c>
      <c r="B129" t="s">
        <v>184</v>
      </c>
      <c r="C129" s="21"/>
      <c r="D129" s="21"/>
      <c r="E129" t="s">
        <v>219</v>
      </c>
      <c r="F129" t="s">
        <v>218</v>
      </c>
      <c r="G129" t="s">
        <v>24</v>
      </c>
      <c r="H129" s="12" t="s">
        <v>940</v>
      </c>
    </row>
    <row r="130" spans="1:8">
      <c r="A130" s="20" t="s">
        <v>185</v>
      </c>
      <c r="B130" t="s">
        <v>186</v>
      </c>
      <c r="C130" s="21"/>
      <c r="D130" s="21"/>
      <c r="E130" t="s">
        <v>220</v>
      </c>
      <c r="F130" t="s">
        <v>218</v>
      </c>
      <c r="G130" t="s">
        <v>24</v>
      </c>
      <c r="H130" s="12" t="s">
        <v>940</v>
      </c>
    </row>
    <row r="131" spans="1:8">
      <c r="A131" s="20" t="s">
        <v>187</v>
      </c>
      <c r="B131" t="s">
        <v>186</v>
      </c>
      <c r="C131" s="21"/>
      <c r="D131" s="21"/>
      <c r="E131" t="s">
        <v>221</v>
      </c>
      <c r="F131" t="s">
        <v>18</v>
      </c>
      <c r="G131" t="s">
        <v>46</v>
      </c>
      <c r="H131" s="12" t="s">
        <v>940</v>
      </c>
    </row>
    <row r="132" spans="1:8">
      <c r="A132" s="20" t="s">
        <v>979</v>
      </c>
      <c r="B132" t="s">
        <v>188</v>
      </c>
      <c r="C132" s="21"/>
      <c r="D132" s="21"/>
      <c r="E132" t="s">
        <v>222</v>
      </c>
      <c r="F132" t="s">
        <v>29</v>
      </c>
      <c r="G132" t="s">
        <v>82</v>
      </c>
      <c r="H132" s="12" t="s">
        <v>940</v>
      </c>
    </row>
    <row r="133" spans="1:8">
      <c r="A133" s="20" t="s">
        <v>962</v>
      </c>
      <c r="B133" t="s">
        <v>983</v>
      </c>
      <c r="C133" s="21"/>
      <c r="D133" s="21"/>
      <c r="E133" t="s">
        <v>223</v>
      </c>
      <c r="F133" t="s">
        <v>60</v>
      </c>
      <c r="G133" t="s">
        <v>19</v>
      </c>
      <c r="H133" s="12" t="s">
        <v>940</v>
      </c>
    </row>
    <row r="134" spans="1:8">
      <c r="A134" s="20" t="s">
        <v>190</v>
      </c>
      <c r="B134" t="s">
        <v>191</v>
      </c>
      <c r="C134" s="21"/>
      <c r="D134" s="21"/>
      <c r="E134" t="s">
        <v>225</v>
      </c>
      <c r="F134" t="s">
        <v>226</v>
      </c>
      <c r="G134" t="s">
        <v>19</v>
      </c>
      <c r="H134" s="12" t="s">
        <v>940</v>
      </c>
    </row>
    <row r="135" spans="1:8">
      <c r="A135" s="20" t="s">
        <v>653</v>
      </c>
      <c r="B135" t="s">
        <v>192</v>
      </c>
      <c r="C135" s="21"/>
      <c r="D135" s="21"/>
      <c r="E135" s="12" t="s">
        <v>969</v>
      </c>
      <c r="F135" s="12" t="s">
        <v>135</v>
      </c>
      <c r="G135" s="12" t="s">
        <v>19</v>
      </c>
      <c r="H135" s="12" t="s">
        <v>940</v>
      </c>
    </row>
    <row r="136" spans="1:8">
      <c r="A136" s="20" t="s">
        <v>654</v>
      </c>
      <c r="B136" t="s">
        <v>193</v>
      </c>
      <c r="C136" s="21"/>
      <c r="D136" s="21"/>
      <c r="E136" t="s">
        <v>982</v>
      </c>
      <c r="F136" t="s">
        <v>23</v>
      </c>
      <c r="G136" t="s">
        <v>24</v>
      </c>
      <c r="H136" s="12" t="s">
        <v>940</v>
      </c>
    </row>
    <row r="137" spans="1:8">
      <c r="A137" s="20" t="s">
        <v>655</v>
      </c>
      <c r="B137" t="s">
        <v>194</v>
      </c>
      <c r="C137" s="21"/>
      <c r="D137" s="21"/>
      <c r="E137" t="s">
        <v>970</v>
      </c>
      <c r="F137" t="s">
        <v>18</v>
      </c>
      <c r="G137" t="s">
        <v>24</v>
      </c>
      <c r="H137" s="12" t="s">
        <v>940</v>
      </c>
    </row>
    <row r="138" spans="1:8">
      <c r="A138" s="20" t="s">
        <v>861</v>
      </c>
      <c r="B138" t="s">
        <v>980</v>
      </c>
      <c r="C138" s="21"/>
      <c r="D138" s="21"/>
      <c r="E138" t="s">
        <v>971</v>
      </c>
      <c r="F138" t="s">
        <v>29</v>
      </c>
      <c r="G138" t="s">
        <v>82</v>
      </c>
      <c r="H138" s="12" t="s">
        <v>940</v>
      </c>
    </row>
    <row r="139" spans="1:8">
      <c r="A139" s="20" t="s">
        <v>656</v>
      </c>
      <c r="B139" t="s">
        <v>195</v>
      </c>
      <c r="C139" s="21"/>
      <c r="D139" s="21"/>
      <c r="E139" t="s">
        <v>972</v>
      </c>
      <c r="F139" t="s">
        <v>18</v>
      </c>
      <c r="G139" t="s">
        <v>24</v>
      </c>
      <c r="H139" s="12" t="s">
        <v>940</v>
      </c>
    </row>
    <row r="140" spans="1:8">
      <c r="A140" s="20" t="s">
        <v>657</v>
      </c>
      <c r="B140" t="s">
        <v>197</v>
      </c>
      <c r="C140" s="21"/>
      <c r="D140" s="21"/>
      <c r="E140" t="s">
        <v>968</v>
      </c>
      <c r="F140" t="s">
        <v>392</v>
      </c>
      <c r="G140" t="s">
        <v>121</v>
      </c>
      <c r="H140" s="12" t="s">
        <v>940</v>
      </c>
    </row>
    <row r="141" spans="1:8">
      <c r="A141" s="20" t="s">
        <v>658</v>
      </c>
      <c r="B141" t="s">
        <v>198</v>
      </c>
      <c r="C141" s="21"/>
      <c r="D141" s="21"/>
      <c r="E141" t="s">
        <v>889</v>
      </c>
      <c r="F141" t="s">
        <v>18</v>
      </c>
      <c r="G141" t="s">
        <v>19</v>
      </c>
      <c r="H141" s="12" t="s">
        <v>940</v>
      </c>
    </row>
    <row r="142" spans="1:8">
      <c r="A142" s="20" t="s">
        <v>659</v>
      </c>
      <c r="B142" t="s">
        <v>199</v>
      </c>
      <c r="C142" s="21"/>
      <c r="D142" s="21"/>
      <c r="E142" t="s">
        <v>228</v>
      </c>
      <c r="F142" t="s">
        <v>18</v>
      </c>
      <c r="G142" t="s">
        <v>19</v>
      </c>
      <c r="H142" s="12" t="s">
        <v>940</v>
      </c>
    </row>
    <row r="143" spans="1:8">
      <c r="A143" s="20" t="s">
        <v>201</v>
      </c>
      <c r="B143" t="s">
        <v>202</v>
      </c>
      <c r="C143" s="21"/>
      <c r="D143" s="21"/>
      <c r="E143" t="s">
        <v>231</v>
      </c>
      <c r="F143" t="s">
        <v>232</v>
      </c>
      <c r="G143" t="s">
        <v>19</v>
      </c>
      <c r="H143" s="12" t="s">
        <v>940</v>
      </c>
    </row>
    <row r="144" spans="1:8">
      <c r="A144" s="20" t="s">
        <v>879</v>
      </c>
      <c r="B144" t="s">
        <v>880</v>
      </c>
      <c r="C144" s="21"/>
      <c r="D144" s="21"/>
      <c r="E144" t="s">
        <v>234</v>
      </c>
      <c r="F144" t="s">
        <v>235</v>
      </c>
      <c r="G144" t="s">
        <v>24</v>
      </c>
      <c r="H144" s="12" t="s">
        <v>940</v>
      </c>
    </row>
    <row r="145" spans="1:8">
      <c r="A145" s="20" t="s">
        <v>203</v>
      </c>
      <c r="B145" t="s">
        <v>204</v>
      </c>
      <c r="C145" s="21"/>
      <c r="D145" s="21"/>
      <c r="E145" t="s">
        <v>237</v>
      </c>
      <c r="F145" t="s">
        <v>63</v>
      </c>
      <c r="G145" t="s">
        <v>19</v>
      </c>
      <c r="H145" s="12" t="s">
        <v>940</v>
      </c>
    </row>
    <row r="146" spans="1:8">
      <c r="A146" s="20" t="s">
        <v>660</v>
      </c>
      <c r="B146" t="s">
        <v>205</v>
      </c>
      <c r="C146" s="21"/>
      <c r="D146" s="21"/>
      <c r="E146" t="s">
        <v>240</v>
      </c>
      <c r="F146" t="s">
        <v>235</v>
      </c>
      <c r="G146" t="s">
        <v>19</v>
      </c>
      <c r="H146" s="12" t="s">
        <v>940</v>
      </c>
    </row>
    <row r="147" spans="1:8">
      <c r="A147" s="20" t="s">
        <v>661</v>
      </c>
      <c r="B147" t="s">
        <v>206</v>
      </c>
      <c r="C147" s="21"/>
      <c r="D147" s="21"/>
      <c r="E147" t="s">
        <v>238</v>
      </c>
      <c r="F147" t="s">
        <v>239</v>
      </c>
      <c r="G147" t="s">
        <v>19</v>
      </c>
      <c r="H147" s="12" t="s">
        <v>940</v>
      </c>
    </row>
    <row r="148" spans="1:8">
      <c r="A148" s="20" t="s">
        <v>966</v>
      </c>
      <c r="B148" t="s">
        <v>967</v>
      </c>
      <c r="C148" s="21"/>
      <c r="D148" s="21"/>
      <c r="E148" t="s">
        <v>242</v>
      </c>
      <c r="F148" t="s">
        <v>239</v>
      </c>
      <c r="G148" t="s">
        <v>19</v>
      </c>
      <c r="H148" s="12" t="s">
        <v>940</v>
      </c>
    </row>
    <row r="149" spans="1:8">
      <c r="A149" s="20" t="s">
        <v>662</v>
      </c>
      <c r="B149" t="s">
        <v>207</v>
      </c>
      <c r="C149" s="21"/>
      <c r="D149" s="21"/>
      <c r="E149" t="s">
        <v>244</v>
      </c>
      <c r="F149" t="s">
        <v>29</v>
      </c>
      <c r="G149" t="s">
        <v>74</v>
      </c>
      <c r="H149" s="12" t="s">
        <v>940</v>
      </c>
    </row>
    <row r="150" spans="1:8">
      <c r="A150" s="20" t="s">
        <v>663</v>
      </c>
      <c r="B150" t="s">
        <v>206</v>
      </c>
      <c r="C150" s="21"/>
      <c r="D150" s="21"/>
      <c r="E150" t="s">
        <v>977</v>
      </c>
      <c r="F150" t="s">
        <v>209</v>
      </c>
      <c r="G150" t="s">
        <v>19</v>
      </c>
      <c r="H150" s="12" t="s">
        <v>940</v>
      </c>
    </row>
    <row r="151" spans="1:8">
      <c r="A151" s="20" t="s">
        <v>664</v>
      </c>
      <c r="B151" t="s">
        <v>208</v>
      </c>
      <c r="C151" s="21"/>
      <c r="D151" s="21"/>
      <c r="E151" t="s">
        <v>920</v>
      </c>
      <c r="F151" t="s">
        <v>174</v>
      </c>
      <c r="G151" t="s">
        <v>46</v>
      </c>
      <c r="H151" s="12" t="s">
        <v>940</v>
      </c>
    </row>
    <row r="152" spans="1:8">
      <c r="A152" s="20" t="s">
        <v>665</v>
      </c>
      <c r="B152" t="s">
        <v>210</v>
      </c>
      <c r="C152" s="21"/>
      <c r="D152" s="21"/>
      <c r="E152" t="s">
        <v>246</v>
      </c>
      <c r="F152" t="s">
        <v>29</v>
      </c>
      <c r="G152" t="s">
        <v>82</v>
      </c>
      <c r="H152" s="12" t="s">
        <v>940</v>
      </c>
    </row>
    <row r="153" spans="1:8">
      <c r="A153" s="20" t="s">
        <v>870</v>
      </c>
      <c r="B153" t="s">
        <v>871</v>
      </c>
      <c r="C153" s="21"/>
      <c r="D153" s="21"/>
      <c r="E153" t="s">
        <v>921</v>
      </c>
      <c r="F153" t="s">
        <v>29</v>
      </c>
      <c r="G153" t="s">
        <v>82</v>
      </c>
      <c r="H153" s="12" t="s">
        <v>940</v>
      </c>
    </row>
    <row r="154" spans="1:8">
      <c r="A154" s="20" t="s">
        <v>666</v>
      </c>
      <c r="B154" t="s">
        <v>211</v>
      </c>
      <c r="C154" s="21"/>
      <c r="D154" s="21"/>
      <c r="E154" t="s">
        <v>248</v>
      </c>
      <c r="F154" t="s">
        <v>29</v>
      </c>
      <c r="G154" t="s">
        <v>74</v>
      </c>
      <c r="H154" s="12" t="s">
        <v>940</v>
      </c>
    </row>
    <row r="155" spans="1:8">
      <c r="A155" s="20" t="s">
        <v>667</v>
      </c>
      <c r="B155" t="s">
        <v>184</v>
      </c>
      <c r="C155" s="21"/>
      <c r="D155" s="21"/>
      <c r="E155" t="s">
        <v>250</v>
      </c>
      <c r="F155" t="s">
        <v>42</v>
      </c>
      <c r="G155" t="s">
        <v>19</v>
      </c>
      <c r="H155" s="12" t="s">
        <v>940</v>
      </c>
    </row>
    <row r="156" spans="1:8">
      <c r="A156" s="20" t="s">
        <v>668</v>
      </c>
      <c r="B156" t="s">
        <v>211</v>
      </c>
      <c r="C156" s="21"/>
      <c r="D156" s="21"/>
      <c r="E156" t="s">
        <v>251</v>
      </c>
      <c r="F156" t="s">
        <v>18</v>
      </c>
      <c r="G156" t="s">
        <v>24</v>
      </c>
      <c r="H156" s="12" t="s">
        <v>940</v>
      </c>
    </row>
    <row r="157" spans="1:8">
      <c r="A157" s="20" t="s">
        <v>865</v>
      </c>
      <c r="B157" t="s">
        <v>211</v>
      </c>
      <c r="C157" s="21"/>
      <c r="D157" s="21"/>
      <c r="E157" t="s">
        <v>252</v>
      </c>
      <c r="F157" t="s">
        <v>18</v>
      </c>
      <c r="G157" t="s">
        <v>24</v>
      </c>
      <c r="H157" s="12" t="s">
        <v>940</v>
      </c>
    </row>
    <row r="158" spans="1:8">
      <c r="A158" s="20" t="s">
        <v>212</v>
      </c>
      <c r="B158" t="s">
        <v>211</v>
      </c>
      <c r="C158" s="21"/>
      <c r="D158" s="21"/>
      <c r="E158" t="s">
        <v>253</v>
      </c>
      <c r="F158" t="s">
        <v>254</v>
      </c>
      <c r="G158" t="s">
        <v>24</v>
      </c>
      <c r="H158" s="12" t="s">
        <v>940</v>
      </c>
    </row>
    <row r="159" spans="1:8">
      <c r="A159" s="20" t="s">
        <v>856</v>
      </c>
      <c r="B159" t="s">
        <v>112</v>
      </c>
      <c r="C159" s="21"/>
      <c r="D159" s="21"/>
      <c r="E159" t="s">
        <v>255</v>
      </c>
      <c r="F159" t="s">
        <v>130</v>
      </c>
      <c r="G159" t="s">
        <v>19</v>
      </c>
      <c r="H159" s="12" t="s">
        <v>940</v>
      </c>
    </row>
    <row r="160" spans="1:8">
      <c r="A160" s="20" t="s">
        <v>669</v>
      </c>
      <c r="B160" t="s">
        <v>211</v>
      </c>
      <c r="C160" s="21"/>
      <c r="D160" s="21"/>
      <c r="E160" t="s">
        <v>266</v>
      </c>
      <c r="F160" t="s">
        <v>267</v>
      </c>
      <c r="G160" t="s">
        <v>19</v>
      </c>
      <c r="H160" s="12" t="s">
        <v>940</v>
      </c>
    </row>
    <row r="161" spans="1:8">
      <c r="A161" s="20" t="s">
        <v>213</v>
      </c>
      <c r="B161" t="s">
        <v>214</v>
      </c>
      <c r="C161" s="21"/>
      <c r="D161" s="21"/>
      <c r="E161" t="s">
        <v>864</v>
      </c>
      <c r="F161" t="s">
        <v>267</v>
      </c>
      <c r="G161" t="s">
        <v>19</v>
      </c>
      <c r="H161" s="12" t="s">
        <v>940</v>
      </c>
    </row>
    <row r="162" spans="1:8">
      <c r="A162" s="20" t="s">
        <v>215</v>
      </c>
      <c r="B162" t="s">
        <v>214</v>
      </c>
      <c r="C162" s="21"/>
      <c r="D162" s="21"/>
      <c r="E162" t="s">
        <v>265</v>
      </c>
      <c r="F162" t="s">
        <v>18</v>
      </c>
      <c r="G162" t="s">
        <v>24</v>
      </c>
      <c r="H162" s="12" t="s">
        <v>940</v>
      </c>
    </row>
    <row r="163" spans="1:8">
      <c r="A163" s="20" t="s">
        <v>216</v>
      </c>
      <c r="B163" t="s">
        <v>217</v>
      </c>
      <c r="C163" s="21"/>
      <c r="D163" s="21"/>
      <c r="E163" t="s">
        <v>263</v>
      </c>
      <c r="F163" t="s">
        <v>18</v>
      </c>
      <c r="G163" t="s">
        <v>19</v>
      </c>
      <c r="H163" s="12" t="s">
        <v>940</v>
      </c>
    </row>
    <row r="164" spans="1:8">
      <c r="A164" s="20" t="s">
        <v>670</v>
      </c>
      <c r="B164" t="s">
        <v>219</v>
      </c>
      <c r="C164" s="21"/>
      <c r="D164" s="21"/>
      <c r="E164" t="s">
        <v>258</v>
      </c>
      <c r="F164" t="s">
        <v>259</v>
      </c>
      <c r="G164" t="s">
        <v>24</v>
      </c>
      <c r="H164" s="12" t="s">
        <v>940</v>
      </c>
    </row>
    <row r="165" spans="1:8">
      <c r="A165" s="20" t="s">
        <v>671</v>
      </c>
      <c r="B165" t="s">
        <v>220</v>
      </c>
      <c r="C165" s="21"/>
      <c r="D165" s="21"/>
      <c r="E165" t="s">
        <v>260</v>
      </c>
      <c r="F165" t="s">
        <v>182</v>
      </c>
      <c r="G165" t="s">
        <v>19</v>
      </c>
      <c r="H165" s="12" t="s">
        <v>940</v>
      </c>
    </row>
    <row r="166" spans="1:8">
      <c r="A166" s="20" t="s">
        <v>672</v>
      </c>
      <c r="B166" t="s">
        <v>221</v>
      </c>
      <c r="C166" s="21"/>
      <c r="D166" s="21"/>
      <c r="E166" t="s">
        <v>261</v>
      </c>
      <c r="F166" t="s">
        <v>182</v>
      </c>
      <c r="G166" t="s">
        <v>19</v>
      </c>
      <c r="H166" s="12" t="s">
        <v>940</v>
      </c>
    </row>
    <row r="167" spans="1:8">
      <c r="A167" s="20" t="s">
        <v>673</v>
      </c>
      <c r="B167" t="s">
        <v>222</v>
      </c>
      <c r="C167" s="21"/>
      <c r="D167" s="21"/>
      <c r="E167" t="s">
        <v>262</v>
      </c>
      <c r="F167" t="s">
        <v>182</v>
      </c>
      <c r="G167" t="s">
        <v>24</v>
      </c>
      <c r="H167" s="12" t="s">
        <v>940</v>
      </c>
    </row>
    <row r="168" spans="1:8">
      <c r="A168" s="20" t="s">
        <v>674</v>
      </c>
      <c r="B168" t="s">
        <v>223</v>
      </c>
      <c r="C168" s="21"/>
      <c r="D168" s="21"/>
      <c r="E168" t="s">
        <v>256</v>
      </c>
      <c r="F168" t="s">
        <v>182</v>
      </c>
      <c r="G168" t="s">
        <v>46</v>
      </c>
      <c r="H168" s="12" t="s">
        <v>940</v>
      </c>
    </row>
    <row r="169" spans="1:8">
      <c r="A169" s="20" t="s">
        <v>224</v>
      </c>
      <c r="B169" t="s">
        <v>225</v>
      </c>
      <c r="C169" s="21"/>
      <c r="D169" s="21"/>
      <c r="E169" t="s">
        <v>257</v>
      </c>
      <c r="F169" t="s">
        <v>18</v>
      </c>
      <c r="G169" t="s">
        <v>19</v>
      </c>
      <c r="H169" s="12" t="s">
        <v>940</v>
      </c>
    </row>
    <row r="170" spans="1:8">
      <c r="A170" s="20" t="s">
        <v>883</v>
      </c>
      <c r="B170" t="s">
        <v>889</v>
      </c>
      <c r="C170" s="21"/>
      <c r="D170" s="21"/>
      <c r="E170" t="s">
        <v>987</v>
      </c>
      <c r="F170" t="s">
        <v>269</v>
      </c>
      <c r="G170" t="s">
        <v>46</v>
      </c>
      <c r="H170" s="12" t="s">
        <v>940</v>
      </c>
    </row>
    <row r="171" spans="1:8">
      <c r="A171" s="20" t="s">
        <v>227</v>
      </c>
      <c r="B171" t="s">
        <v>228</v>
      </c>
      <c r="C171" s="21"/>
      <c r="D171" s="21"/>
      <c r="E171" t="s">
        <v>984</v>
      </c>
      <c r="F171" t="s">
        <v>269</v>
      </c>
      <c r="G171" t="s">
        <v>46</v>
      </c>
      <c r="H171" s="12" t="s">
        <v>940</v>
      </c>
    </row>
    <row r="172" spans="1:8">
      <c r="A172" s="20" t="s">
        <v>229</v>
      </c>
      <c r="B172" t="s">
        <v>228</v>
      </c>
      <c r="C172" s="21"/>
      <c r="D172" s="21"/>
      <c r="E172" t="s">
        <v>268</v>
      </c>
      <c r="F172" t="s">
        <v>269</v>
      </c>
      <c r="G172" t="s">
        <v>46</v>
      </c>
      <c r="H172" s="12" t="s">
        <v>940</v>
      </c>
    </row>
    <row r="173" spans="1:8">
      <c r="A173" s="20" t="s">
        <v>230</v>
      </c>
      <c r="B173" t="s">
        <v>231</v>
      </c>
      <c r="C173" s="21"/>
      <c r="D173" s="21"/>
      <c r="E173" t="s">
        <v>271</v>
      </c>
      <c r="F173" t="s">
        <v>235</v>
      </c>
      <c r="G173" t="s">
        <v>19</v>
      </c>
      <c r="H173" s="12" t="s">
        <v>940</v>
      </c>
    </row>
    <row r="174" spans="1:8">
      <c r="A174" s="20" t="s">
        <v>233</v>
      </c>
      <c r="B174" t="s">
        <v>234</v>
      </c>
      <c r="C174" s="21"/>
      <c r="D174" s="21"/>
      <c r="E174" t="s">
        <v>988</v>
      </c>
      <c r="F174" t="s">
        <v>42</v>
      </c>
      <c r="G174" t="s">
        <v>19</v>
      </c>
      <c r="H174" s="12" t="s">
        <v>940</v>
      </c>
    </row>
    <row r="175" spans="1:8">
      <c r="A175" s="20" t="s">
        <v>236</v>
      </c>
      <c r="B175" t="s">
        <v>237</v>
      </c>
      <c r="C175" s="21"/>
      <c r="D175" s="21"/>
      <c r="E175" t="s">
        <v>273</v>
      </c>
      <c r="F175" t="s">
        <v>135</v>
      </c>
      <c r="G175" t="s">
        <v>24</v>
      </c>
      <c r="H175" s="12" t="s">
        <v>940</v>
      </c>
    </row>
    <row r="176" spans="1:8">
      <c r="A176" s="20" t="s">
        <v>675</v>
      </c>
      <c r="B176" t="s">
        <v>238</v>
      </c>
      <c r="C176" s="21"/>
      <c r="D176" s="21"/>
      <c r="E176" t="s">
        <v>274</v>
      </c>
      <c r="F176" t="s">
        <v>135</v>
      </c>
      <c r="G176" t="s">
        <v>46</v>
      </c>
      <c r="H176" s="12" t="s">
        <v>940</v>
      </c>
    </row>
    <row r="177" spans="1:8">
      <c r="A177" s="20" t="s">
        <v>676</v>
      </c>
      <c r="B177" t="s">
        <v>240</v>
      </c>
      <c r="C177" s="21"/>
      <c r="D177" s="21"/>
      <c r="E177" t="s">
        <v>275</v>
      </c>
      <c r="F177" t="s">
        <v>276</v>
      </c>
      <c r="G177" t="s">
        <v>24</v>
      </c>
      <c r="H177" t="s">
        <v>934</v>
      </c>
    </row>
    <row r="178" spans="1:8">
      <c r="A178" s="20" t="s">
        <v>241</v>
      </c>
      <c r="B178" t="s">
        <v>242</v>
      </c>
      <c r="C178" s="21"/>
      <c r="D178" s="21"/>
      <c r="E178" t="s">
        <v>858</v>
      </c>
      <c r="F178" t="s">
        <v>18</v>
      </c>
      <c r="G178" t="s">
        <v>19</v>
      </c>
      <c r="H178" s="12" t="s">
        <v>940</v>
      </c>
    </row>
    <row r="179" spans="1:8">
      <c r="A179" s="20" t="s">
        <v>243</v>
      </c>
      <c r="B179" t="s">
        <v>240</v>
      </c>
      <c r="C179" s="21"/>
      <c r="D179" s="21"/>
      <c r="E179" t="s">
        <v>277</v>
      </c>
      <c r="F179" t="s">
        <v>18</v>
      </c>
      <c r="G179" t="s">
        <v>19</v>
      </c>
      <c r="H179" s="12" t="s">
        <v>940</v>
      </c>
    </row>
    <row r="180" spans="1:8">
      <c r="A180" s="20" t="s">
        <v>677</v>
      </c>
      <c r="B180" t="s">
        <v>244</v>
      </c>
      <c r="C180" s="21"/>
      <c r="D180" s="21"/>
      <c r="E180" t="s">
        <v>989</v>
      </c>
      <c r="F180" t="s">
        <v>60</v>
      </c>
      <c r="G180" t="s">
        <v>46</v>
      </c>
      <c r="H180" s="12" t="s">
        <v>940</v>
      </c>
    </row>
    <row r="181" spans="1:8">
      <c r="A181" s="20" t="s">
        <v>949</v>
      </c>
      <c r="B181" t="s">
        <v>977</v>
      </c>
      <c r="C181" s="21"/>
      <c r="D181" s="21"/>
      <c r="E181" t="s">
        <v>279</v>
      </c>
      <c r="F181" t="s">
        <v>280</v>
      </c>
      <c r="G181" t="s">
        <v>19</v>
      </c>
      <c r="H181" s="12" t="s">
        <v>940</v>
      </c>
    </row>
    <row r="182" spans="1:8">
      <c r="A182" s="20" t="s">
        <v>900</v>
      </c>
      <c r="B182" t="s">
        <v>920</v>
      </c>
      <c r="C182" s="21"/>
      <c r="D182" s="21"/>
      <c r="E182" t="s">
        <v>281</v>
      </c>
      <c r="F182" t="s">
        <v>280</v>
      </c>
      <c r="G182" t="s">
        <v>19</v>
      </c>
      <c r="H182" s="12" t="s">
        <v>940</v>
      </c>
    </row>
    <row r="183" spans="1:8">
      <c r="A183" s="20" t="s">
        <v>245</v>
      </c>
      <c r="B183" t="s">
        <v>246</v>
      </c>
      <c r="C183" s="21"/>
      <c r="D183" s="21"/>
      <c r="E183" t="s">
        <v>282</v>
      </c>
      <c r="F183" t="s">
        <v>280</v>
      </c>
      <c r="G183" t="s">
        <v>46</v>
      </c>
      <c r="H183" s="12" t="s">
        <v>940</v>
      </c>
    </row>
    <row r="184" spans="1:8">
      <c r="A184" s="20" t="s">
        <v>247</v>
      </c>
      <c r="B184" t="s">
        <v>248</v>
      </c>
      <c r="C184" s="21"/>
      <c r="D184" s="21"/>
      <c r="E184" t="s">
        <v>283</v>
      </c>
      <c r="F184" t="s">
        <v>280</v>
      </c>
      <c r="G184" t="s">
        <v>19</v>
      </c>
      <c r="H184" s="12" t="s">
        <v>940</v>
      </c>
    </row>
    <row r="185" spans="1:8">
      <c r="A185" s="20" t="s">
        <v>249</v>
      </c>
      <c r="B185" t="s">
        <v>250</v>
      </c>
      <c r="C185" s="21"/>
      <c r="D185" s="21"/>
      <c r="E185" t="s">
        <v>911</v>
      </c>
      <c r="F185" t="s">
        <v>280</v>
      </c>
      <c r="G185" t="s">
        <v>19</v>
      </c>
      <c r="H185" s="12" t="s">
        <v>940</v>
      </c>
    </row>
    <row r="186" spans="1:8">
      <c r="A186" s="20" t="s">
        <v>678</v>
      </c>
      <c r="B186" t="s">
        <v>251</v>
      </c>
      <c r="C186" s="21"/>
      <c r="D186" s="21"/>
      <c r="E186" t="s">
        <v>284</v>
      </c>
      <c r="F186" t="s">
        <v>280</v>
      </c>
      <c r="G186" t="s">
        <v>19</v>
      </c>
      <c r="H186" s="12" t="s">
        <v>940</v>
      </c>
    </row>
    <row r="187" spans="1:8">
      <c r="A187" s="20" t="s">
        <v>679</v>
      </c>
      <c r="B187" t="s">
        <v>252</v>
      </c>
      <c r="C187" s="21"/>
      <c r="D187" s="21"/>
      <c r="E187" t="s">
        <v>285</v>
      </c>
      <c r="F187" t="s">
        <v>29</v>
      </c>
      <c r="G187" t="s">
        <v>82</v>
      </c>
      <c r="H187" s="12" t="s">
        <v>940</v>
      </c>
    </row>
    <row r="188" spans="1:8">
      <c r="A188" s="20" t="s">
        <v>680</v>
      </c>
      <c r="B188" t="s">
        <v>253</v>
      </c>
      <c r="C188" s="21"/>
      <c r="D188" s="21"/>
      <c r="E188" t="s">
        <v>286</v>
      </c>
      <c r="F188" t="s">
        <v>269</v>
      </c>
      <c r="G188" t="s">
        <v>46</v>
      </c>
      <c r="H188" s="12" t="s">
        <v>940</v>
      </c>
    </row>
    <row r="189" spans="1:8">
      <c r="A189" s="20" t="s">
        <v>681</v>
      </c>
      <c r="B189" t="s">
        <v>255</v>
      </c>
      <c r="C189" s="21"/>
      <c r="D189" s="21"/>
      <c r="E189" t="s">
        <v>287</v>
      </c>
      <c r="F189" t="s">
        <v>267</v>
      </c>
      <c r="G189" t="s">
        <v>19</v>
      </c>
      <c r="H189" s="12" t="s">
        <v>940</v>
      </c>
    </row>
    <row r="190" spans="1:8">
      <c r="A190" s="20" t="s">
        <v>905</v>
      </c>
      <c r="B190" t="s">
        <v>921</v>
      </c>
      <c r="C190" s="21"/>
      <c r="D190" s="21"/>
      <c r="E190" t="s">
        <v>288</v>
      </c>
      <c r="F190" t="s">
        <v>267</v>
      </c>
      <c r="G190" t="s">
        <v>19</v>
      </c>
      <c r="H190" s="12" t="s">
        <v>940</v>
      </c>
    </row>
    <row r="191" spans="1:8">
      <c r="A191" s="20" t="s">
        <v>863</v>
      </c>
      <c r="B191" t="s">
        <v>864</v>
      </c>
      <c r="C191" s="21"/>
      <c r="D191" s="21"/>
      <c r="E191" t="s">
        <v>289</v>
      </c>
      <c r="F191" t="s">
        <v>267</v>
      </c>
      <c r="G191" t="s">
        <v>19</v>
      </c>
      <c r="H191" s="12" t="s">
        <v>940</v>
      </c>
    </row>
    <row r="192" spans="1:8">
      <c r="A192" s="20" t="s">
        <v>683</v>
      </c>
      <c r="B192" t="s">
        <v>257</v>
      </c>
      <c r="C192" s="21"/>
      <c r="D192" s="21"/>
      <c r="E192" t="s">
        <v>291</v>
      </c>
      <c r="F192" t="s">
        <v>267</v>
      </c>
      <c r="G192" t="s">
        <v>19</v>
      </c>
      <c r="H192" s="12" t="s">
        <v>940</v>
      </c>
    </row>
    <row r="193" spans="1:8">
      <c r="A193" s="20" t="s">
        <v>684</v>
      </c>
      <c r="B193" t="s">
        <v>258</v>
      </c>
      <c r="C193" s="21"/>
      <c r="D193" s="21"/>
      <c r="E193" t="s">
        <v>293</v>
      </c>
      <c r="F193" t="s">
        <v>267</v>
      </c>
      <c r="G193" t="s">
        <v>19</v>
      </c>
      <c r="H193" s="12" t="s">
        <v>940</v>
      </c>
    </row>
    <row r="194" spans="1:8">
      <c r="A194" s="20" t="s">
        <v>685</v>
      </c>
      <c r="B194" t="s">
        <v>260</v>
      </c>
      <c r="C194" s="21"/>
      <c r="D194" s="21"/>
      <c r="E194" t="s">
        <v>295</v>
      </c>
      <c r="F194" t="s">
        <v>267</v>
      </c>
      <c r="G194" t="s">
        <v>19</v>
      </c>
      <c r="H194" s="12" t="s">
        <v>940</v>
      </c>
    </row>
    <row r="195" spans="1:8">
      <c r="A195" s="20" t="s">
        <v>686</v>
      </c>
      <c r="B195" t="s">
        <v>261</v>
      </c>
      <c r="C195" s="21"/>
      <c r="D195" s="21"/>
      <c r="E195" t="s">
        <v>990</v>
      </c>
      <c r="F195" t="s">
        <v>18</v>
      </c>
      <c r="G195" t="s">
        <v>19</v>
      </c>
      <c r="H195" s="12" t="s">
        <v>940</v>
      </c>
    </row>
    <row r="196" spans="1:8">
      <c r="A196" s="20" t="s">
        <v>687</v>
      </c>
      <c r="B196" t="s">
        <v>262</v>
      </c>
      <c r="C196" s="21"/>
      <c r="D196" s="21"/>
      <c r="E196" t="s">
        <v>991</v>
      </c>
      <c r="F196" t="s">
        <v>18</v>
      </c>
      <c r="G196" t="s">
        <v>19</v>
      </c>
      <c r="H196" s="12" t="s">
        <v>940</v>
      </c>
    </row>
    <row r="197" spans="1:8">
      <c r="A197" s="20" t="s">
        <v>688</v>
      </c>
      <c r="B197" t="s">
        <v>263</v>
      </c>
      <c r="C197" s="21"/>
      <c r="D197" s="21"/>
      <c r="E197" t="s">
        <v>992</v>
      </c>
      <c r="F197" t="s">
        <v>18</v>
      </c>
      <c r="G197" t="s">
        <v>19</v>
      </c>
      <c r="H197" s="12" t="s">
        <v>940</v>
      </c>
    </row>
    <row r="198" spans="1:8">
      <c r="A198" s="20" t="s">
        <v>264</v>
      </c>
      <c r="B198" t="s">
        <v>265</v>
      </c>
      <c r="C198" s="21"/>
      <c r="D198" s="21"/>
      <c r="E198" t="s">
        <v>993</v>
      </c>
      <c r="F198" t="s">
        <v>18</v>
      </c>
      <c r="G198" t="s">
        <v>19</v>
      </c>
      <c r="H198" s="12" t="s">
        <v>940</v>
      </c>
    </row>
    <row r="199" spans="1:8">
      <c r="A199" s="20" t="s">
        <v>689</v>
      </c>
      <c r="B199" t="s">
        <v>266</v>
      </c>
      <c r="C199" s="21"/>
      <c r="D199" s="21"/>
      <c r="E199" t="s">
        <v>300</v>
      </c>
      <c r="F199" t="s">
        <v>18</v>
      </c>
      <c r="G199" t="s">
        <v>19</v>
      </c>
      <c r="H199" s="12" t="s">
        <v>940</v>
      </c>
    </row>
    <row r="200" spans="1:8">
      <c r="A200" s="20" t="s">
        <v>682</v>
      </c>
      <c r="B200" t="s">
        <v>256</v>
      </c>
      <c r="C200" s="21"/>
      <c r="D200" s="21"/>
      <c r="E200" t="s">
        <v>302</v>
      </c>
      <c r="F200" t="s">
        <v>18</v>
      </c>
      <c r="G200" t="s">
        <v>24</v>
      </c>
      <c r="H200" s="12" t="s">
        <v>940</v>
      </c>
    </row>
    <row r="201" spans="1:8">
      <c r="A201" s="20" t="s">
        <v>690</v>
      </c>
      <c r="B201" t="s">
        <v>987</v>
      </c>
      <c r="C201" s="21"/>
      <c r="D201" s="21"/>
      <c r="E201" t="s">
        <v>303</v>
      </c>
      <c r="F201" t="s">
        <v>18</v>
      </c>
      <c r="G201" t="s">
        <v>46</v>
      </c>
      <c r="H201" s="12" t="s">
        <v>940</v>
      </c>
    </row>
    <row r="202" spans="1:8">
      <c r="A202" s="20" t="s">
        <v>691</v>
      </c>
      <c r="B202" t="s">
        <v>268</v>
      </c>
      <c r="C202" s="21"/>
      <c r="D202" s="21"/>
      <c r="E202" t="s">
        <v>307</v>
      </c>
      <c r="F202" t="s">
        <v>308</v>
      </c>
      <c r="G202" t="s">
        <v>24</v>
      </c>
      <c r="H202" s="12" t="s">
        <v>940</v>
      </c>
    </row>
    <row r="203" spans="1:8">
      <c r="A203" s="20" t="s">
        <v>270</v>
      </c>
      <c r="B203" t="s">
        <v>984</v>
      </c>
      <c r="C203" s="21"/>
      <c r="D203" s="21"/>
      <c r="E203" t="s">
        <v>306</v>
      </c>
      <c r="F203" t="s">
        <v>18</v>
      </c>
      <c r="G203" t="s">
        <v>24</v>
      </c>
      <c r="H203" s="12" t="s">
        <v>940</v>
      </c>
    </row>
    <row r="204" spans="1:8">
      <c r="A204" s="20" t="s">
        <v>692</v>
      </c>
      <c r="B204" t="s">
        <v>268</v>
      </c>
      <c r="C204" s="21"/>
      <c r="D204" s="21"/>
      <c r="E204" t="s">
        <v>305</v>
      </c>
      <c r="F204" t="s">
        <v>42</v>
      </c>
      <c r="G204" t="s">
        <v>19</v>
      </c>
      <c r="H204" s="12" t="s">
        <v>940</v>
      </c>
    </row>
    <row r="205" spans="1:8">
      <c r="A205" s="20" t="s">
        <v>847</v>
      </c>
      <c r="B205" t="s">
        <v>268</v>
      </c>
      <c r="C205" s="21"/>
      <c r="D205" s="21"/>
      <c r="E205" t="s">
        <v>309</v>
      </c>
      <c r="F205" t="s">
        <v>310</v>
      </c>
      <c r="G205" t="s">
        <v>24</v>
      </c>
      <c r="H205" s="12" t="s">
        <v>940</v>
      </c>
    </row>
    <row r="206" spans="1:8">
      <c r="A206" s="20" t="s">
        <v>693</v>
      </c>
      <c r="B206" t="s">
        <v>271</v>
      </c>
      <c r="C206" s="21"/>
      <c r="D206" s="21"/>
      <c r="E206" t="s">
        <v>311</v>
      </c>
      <c r="F206" t="s">
        <v>23</v>
      </c>
      <c r="G206" t="s">
        <v>24</v>
      </c>
      <c r="H206" s="12" t="s">
        <v>940</v>
      </c>
    </row>
    <row r="207" spans="1:8">
      <c r="A207" s="20" t="s">
        <v>694</v>
      </c>
      <c r="B207" t="s">
        <v>988</v>
      </c>
      <c r="C207" s="21"/>
      <c r="D207" s="21"/>
      <c r="E207" t="s">
        <v>994</v>
      </c>
      <c r="F207" t="s">
        <v>18</v>
      </c>
      <c r="G207" t="s">
        <v>19</v>
      </c>
      <c r="H207" s="12" t="s">
        <v>940</v>
      </c>
    </row>
    <row r="208" spans="1:8">
      <c r="A208" s="20" t="s">
        <v>695</v>
      </c>
      <c r="B208" t="s">
        <v>272</v>
      </c>
      <c r="C208" s="21"/>
      <c r="D208" s="21"/>
      <c r="E208" t="s">
        <v>312</v>
      </c>
      <c r="F208" t="s">
        <v>63</v>
      </c>
      <c r="G208" t="s">
        <v>46</v>
      </c>
      <c r="H208" s="12" t="s">
        <v>940</v>
      </c>
    </row>
    <row r="209" spans="1:8">
      <c r="A209" s="20" t="s">
        <v>696</v>
      </c>
      <c r="B209" t="s">
        <v>273</v>
      </c>
      <c r="C209" s="21"/>
      <c r="D209" s="21"/>
      <c r="E209" t="s">
        <v>313</v>
      </c>
      <c r="F209" t="s">
        <v>29</v>
      </c>
      <c r="G209" t="s">
        <v>82</v>
      </c>
      <c r="H209" s="12" t="s">
        <v>940</v>
      </c>
    </row>
    <row r="210" spans="1:8">
      <c r="A210" s="20" t="s">
        <v>697</v>
      </c>
      <c r="B210" t="s">
        <v>274</v>
      </c>
      <c r="C210" s="21"/>
      <c r="D210" s="21"/>
      <c r="E210" t="s">
        <v>314</v>
      </c>
      <c r="F210" t="s">
        <v>18</v>
      </c>
      <c r="G210" t="s">
        <v>46</v>
      </c>
      <c r="H210" s="12" t="s">
        <v>940</v>
      </c>
    </row>
    <row r="211" spans="1:8">
      <c r="A211" s="20" t="s">
        <v>698</v>
      </c>
      <c r="B211" t="s">
        <v>275</v>
      </c>
      <c r="C211" s="21"/>
      <c r="D211" s="21"/>
      <c r="E211" t="s">
        <v>316</v>
      </c>
      <c r="F211" t="s">
        <v>18</v>
      </c>
      <c r="G211" t="s">
        <v>24</v>
      </c>
      <c r="H211" s="12" t="s">
        <v>940</v>
      </c>
    </row>
    <row r="212" spans="1:8">
      <c r="A212" s="20" t="s">
        <v>699</v>
      </c>
      <c r="B212" t="s">
        <v>277</v>
      </c>
      <c r="C212" s="21"/>
      <c r="D212" s="21"/>
      <c r="E212" t="s">
        <v>318</v>
      </c>
      <c r="F212" t="s">
        <v>18</v>
      </c>
      <c r="G212" t="s">
        <v>24</v>
      </c>
      <c r="H212" s="12" t="s">
        <v>940</v>
      </c>
    </row>
    <row r="213" spans="1:8">
      <c r="A213" s="20" t="s">
        <v>700</v>
      </c>
      <c r="B213" t="s">
        <v>858</v>
      </c>
      <c r="C213" s="21"/>
      <c r="D213" s="21"/>
      <c r="E213" t="s">
        <v>317</v>
      </c>
      <c r="F213" t="s">
        <v>63</v>
      </c>
      <c r="G213" t="s">
        <v>24</v>
      </c>
      <c r="H213" s="12" t="s">
        <v>940</v>
      </c>
    </row>
    <row r="214" spans="1:8">
      <c r="A214" s="20" t="s">
        <v>278</v>
      </c>
      <c r="B214" t="s">
        <v>277</v>
      </c>
      <c r="C214" s="21"/>
      <c r="D214" s="21"/>
      <c r="E214" t="s">
        <v>320</v>
      </c>
      <c r="F214" t="s">
        <v>321</v>
      </c>
      <c r="G214" t="s">
        <v>19</v>
      </c>
      <c r="H214" s="12" t="s">
        <v>940</v>
      </c>
    </row>
    <row r="215" spans="1:8">
      <c r="A215" s="20" t="s">
        <v>958</v>
      </c>
      <c r="B215" t="s">
        <v>989</v>
      </c>
      <c r="C215" s="21"/>
      <c r="D215" s="21"/>
      <c r="E215" t="s">
        <v>322</v>
      </c>
      <c r="F215" t="s">
        <v>323</v>
      </c>
      <c r="G215" t="s">
        <v>74</v>
      </c>
      <c r="H215" s="12" t="s">
        <v>940</v>
      </c>
    </row>
    <row r="216" spans="1:8">
      <c r="A216" s="20" t="s">
        <v>701</v>
      </c>
      <c r="B216" t="s">
        <v>279</v>
      </c>
      <c r="C216" s="21"/>
      <c r="D216" s="21"/>
      <c r="E216" t="s">
        <v>325</v>
      </c>
      <c r="F216" t="s">
        <v>326</v>
      </c>
      <c r="G216" t="s">
        <v>24</v>
      </c>
      <c r="H216" s="12" t="s">
        <v>940</v>
      </c>
    </row>
    <row r="217" spans="1:8">
      <c r="A217" s="20" t="s">
        <v>702</v>
      </c>
      <c r="B217" t="s">
        <v>281</v>
      </c>
      <c r="C217" s="21"/>
      <c r="D217" s="21"/>
      <c r="E217" t="s">
        <v>328</v>
      </c>
      <c r="F217" t="s">
        <v>18</v>
      </c>
      <c r="G217" t="s">
        <v>46</v>
      </c>
      <c r="H217" s="12" t="s">
        <v>940</v>
      </c>
    </row>
    <row r="218" spans="1:8">
      <c r="A218" s="20" t="s">
        <v>703</v>
      </c>
      <c r="B218" t="s">
        <v>282</v>
      </c>
      <c r="C218" s="21"/>
      <c r="D218" s="21"/>
      <c r="E218" t="s">
        <v>330</v>
      </c>
      <c r="F218" t="s">
        <v>29</v>
      </c>
      <c r="G218" t="s">
        <v>82</v>
      </c>
      <c r="H218" s="12" t="s">
        <v>940</v>
      </c>
    </row>
    <row r="219" spans="1:8">
      <c r="A219" s="20" t="s">
        <v>704</v>
      </c>
      <c r="B219" t="s">
        <v>283</v>
      </c>
      <c r="C219" s="21"/>
      <c r="D219" s="21"/>
      <c r="E219" t="s">
        <v>331</v>
      </c>
      <c r="F219" t="s">
        <v>18</v>
      </c>
      <c r="G219" t="s">
        <v>19</v>
      </c>
      <c r="H219" s="12" t="s">
        <v>940</v>
      </c>
    </row>
    <row r="220" spans="1:8">
      <c r="A220" s="20" t="s">
        <v>881</v>
      </c>
      <c r="B220" t="s">
        <v>911</v>
      </c>
      <c r="C220" s="21"/>
      <c r="D220" s="21"/>
      <c r="E220" t="s">
        <v>333</v>
      </c>
      <c r="F220" t="s">
        <v>18</v>
      </c>
      <c r="G220" t="s">
        <v>19</v>
      </c>
      <c r="H220" s="12" t="s">
        <v>940</v>
      </c>
    </row>
    <row r="221" spans="1:8">
      <c r="A221" s="20" t="s">
        <v>705</v>
      </c>
      <c r="B221" t="s">
        <v>284</v>
      </c>
      <c r="C221" s="21"/>
      <c r="D221" s="21"/>
      <c r="E221" t="s">
        <v>334</v>
      </c>
      <c r="F221" t="s">
        <v>18</v>
      </c>
      <c r="G221" t="s">
        <v>19</v>
      </c>
      <c r="H221" s="12" t="s">
        <v>940</v>
      </c>
    </row>
    <row r="222" spans="1:8">
      <c r="A222" s="20" t="s">
        <v>706</v>
      </c>
      <c r="B222" t="s">
        <v>285</v>
      </c>
      <c r="C222" s="21"/>
      <c r="D222" s="21"/>
      <c r="E222" t="s">
        <v>336</v>
      </c>
      <c r="F222" t="s">
        <v>18</v>
      </c>
      <c r="G222" t="s">
        <v>19</v>
      </c>
      <c r="H222" s="12" t="s">
        <v>940</v>
      </c>
    </row>
    <row r="223" spans="1:8">
      <c r="A223" s="20" t="s">
        <v>707</v>
      </c>
      <c r="B223" t="s">
        <v>286</v>
      </c>
      <c r="C223" s="21"/>
      <c r="D223" s="21"/>
      <c r="E223" t="s">
        <v>337</v>
      </c>
      <c r="F223" t="s">
        <v>338</v>
      </c>
      <c r="G223" t="s">
        <v>19</v>
      </c>
      <c r="H223" s="12" t="s">
        <v>940</v>
      </c>
    </row>
    <row r="224" spans="1:8">
      <c r="A224" s="20" t="s">
        <v>708</v>
      </c>
      <c r="B224" t="s">
        <v>287</v>
      </c>
      <c r="C224" s="21"/>
      <c r="D224" s="21"/>
      <c r="E224" t="s">
        <v>339</v>
      </c>
      <c r="F224" t="s">
        <v>18</v>
      </c>
      <c r="G224" t="s">
        <v>19</v>
      </c>
      <c r="H224" s="12" t="s">
        <v>940</v>
      </c>
    </row>
    <row r="225" spans="1:8">
      <c r="A225" s="20" t="s">
        <v>709</v>
      </c>
      <c r="B225" t="s">
        <v>288</v>
      </c>
      <c r="C225" s="21"/>
      <c r="D225" s="21"/>
      <c r="E225" t="s">
        <v>340</v>
      </c>
      <c r="F225" t="s">
        <v>18</v>
      </c>
      <c r="G225" t="s">
        <v>19</v>
      </c>
      <c r="H225" s="12" t="s">
        <v>940</v>
      </c>
    </row>
    <row r="226" spans="1:8">
      <c r="A226" s="20" t="s">
        <v>710</v>
      </c>
      <c r="B226" t="s">
        <v>289</v>
      </c>
      <c r="C226" s="21"/>
      <c r="D226" s="21"/>
      <c r="E226" t="s">
        <v>341</v>
      </c>
      <c r="F226" t="s">
        <v>63</v>
      </c>
      <c r="G226" t="s">
        <v>30</v>
      </c>
      <c r="H226" s="12" t="s">
        <v>940</v>
      </c>
    </row>
    <row r="227" spans="1:8">
      <c r="A227" s="20" t="s">
        <v>290</v>
      </c>
      <c r="B227" t="s">
        <v>291</v>
      </c>
      <c r="C227" s="21"/>
      <c r="D227" s="21"/>
      <c r="E227" t="s">
        <v>344</v>
      </c>
      <c r="F227" t="s">
        <v>29</v>
      </c>
      <c r="G227" t="s">
        <v>74</v>
      </c>
      <c r="H227" s="12" t="s">
        <v>940</v>
      </c>
    </row>
    <row r="228" spans="1:8">
      <c r="A228" s="20" t="s">
        <v>292</v>
      </c>
      <c r="B228" t="s">
        <v>293</v>
      </c>
      <c r="C228" s="21"/>
      <c r="D228" s="21"/>
      <c r="E228" t="s">
        <v>347</v>
      </c>
      <c r="F228" t="s">
        <v>267</v>
      </c>
      <c r="G228" t="s">
        <v>19</v>
      </c>
      <c r="H228" s="12" t="s">
        <v>940</v>
      </c>
    </row>
    <row r="229" spans="1:8">
      <c r="A229" s="20" t="s">
        <v>294</v>
      </c>
      <c r="B229" t="s">
        <v>295</v>
      </c>
      <c r="C229" s="21"/>
      <c r="D229" s="21"/>
      <c r="E229" t="s">
        <v>349</v>
      </c>
      <c r="F229" t="s">
        <v>267</v>
      </c>
      <c r="G229" t="s">
        <v>19</v>
      </c>
      <c r="H229" s="12" t="s">
        <v>940</v>
      </c>
    </row>
    <row r="230" spans="1:8">
      <c r="A230" s="20" t="s">
        <v>912</v>
      </c>
      <c r="B230" t="s">
        <v>992</v>
      </c>
      <c r="C230" s="21"/>
      <c r="D230" s="21"/>
      <c r="E230" t="s">
        <v>351</v>
      </c>
      <c r="F230" t="s">
        <v>267</v>
      </c>
      <c r="G230" t="s">
        <v>19</v>
      </c>
      <c r="H230" s="12" t="s">
        <v>940</v>
      </c>
    </row>
    <row r="231" spans="1:8">
      <c r="A231" s="20" t="s">
        <v>711</v>
      </c>
      <c r="B231" t="s">
        <v>990</v>
      </c>
      <c r="C231" s="21"/>
      <c r="D231" s="21"/>
      <c r="E231" t="s">
        <v>353</v>
      </c>
      <c r="F231" t="s">
        <v>267</v>
      </c>
      <c r="G231" t="s">
        <v>19</v>
      </c>
      <c r="H231" s="12" t="s">
        <v>940</v>
      </c>
    </row>
    <row r="232" spans="1:8">
      <c r="A232" s="20" t="s">
        <v>712</v>
      </c>
      <c r="B232" t="s">
        <v>991</v>
      </c>
      <c r="C232" s="21"/>
      <c r="D232" s="21"/>
      <c r="E232" t="s">
        <v>346</v>
      </c>
      <c r="F232" t="s">
        <v>52</v>
      </c>
      <c r="G232" t="s">
        <v>19</v>
      </c>
      <c r="H232" s="12" t="s">
        <v>940</v>
      </c>
    </row>
    <row r="233" spans="1:8">
      <c r="A233" s="20" t="s">
        <v>713</v>
      </c>
      <c r="B233" t="s">
        <v>993</v>
      </c>
      <c r="C233" s="21"/>
      <c r="D233" s="21"/>
      <c r="E233" t="s">
        <v>327</v>
      </c>
      <c r="F233" t="s">
        <v>327</v>
      </c>
      <c r="G233" t="s">
        <v>84</v>
      </c>
      <c r="H233" s="12" t="s">
        <v>940</v>
      </c>
    </row>
    <row r="234" spans="1:8">
      <c r="A234" s="20" t="s">
        <v>299</v>
      </c>
      <c r="B234" t="s">
        <v>300</v>
      </c>
      <c r="C234" s="21"/>
      <c r="D234" s="21"/>
      <c r="E234" t="s">
        <v>357</v>
      </c>
      <c r="F234" t="s">
        <v>29</v>
      </c>
      <c r="G234" t="s">
        <v>82</v>
      </c>
      <c r="H234" s="12" t="s">
        <v>940</v>
      </c>
    </row>
    <row r="235" spans="1:8">
      <c r="A235" s="20" t="s">
        <v>301</v>
      </c>
      <c r="B235" t="s">
        <v>300</v>
      </c>
      <c r="C235" s="21"/>
      <c r="D235" s="21"/>
      <c r="E235" t="s">
        <v>359</v>
      </c>
      <c r="F235" t="s">
        <v>60</v>
      </c>
      <c r="G235" t="s">
        <v>19</v>
      </c>
      <c r="H235" s="12" t="s">
        <v>940</v>
      </c>
    </row>
    <row r="236" spans="1:8">
      <c r="A236" s="20" t="s">
        <v>714</v>
      </c>
      <c r="B236" t="s">
        <v>300</v>
      </c>
      <c r="C236" s="21"/>
      <c r="D236" s="21"/>
      <c r="E236" t="s">
        <v>360</v>
      </c>
      <c r="F236" t="s">
        <v>361</v>
      </c>
      <c r="G236" t="s">
        <v>24</v>
      </c>
      <c r="H236" s="12" t="s">
        <v>940</v>
      </c>
    </row>
    <row r="237" spans="1:8">
      <c r="A237" s="20" t="s">
        <v>715</v>
      </c>
      <c r="B237" t="s">
        <v>302</v>
      </c>
      <c r="C237" s="21"/>
      <c r="D237" s="21"/>
      <c r="E237" t="s">
        <v>362</v>
      </c>
      <c r="F237" t="s">
        <v>361</v>
      </c>
      <c r="G237" t="s">
        <v>24</v>
      </c>
      <c r="H237" s="12" t="s">
        <v>940</v>
      </c>
    </row>
    <row r="238" spans="1:8">
      <c r="A238" s="20" t="s">
        <v>716</v>
      </c>
      <c r="B238" t="s">
        <v>303</v>
      </c>
      <c r="C238" s="21"/>
      <c r="D238" s="21"/>
      <c r="E238" t="s">
        <v>995</v>
      </c>
      <c r="F238" t="s">
        <v>338</v>
      </c>
      <c r="G238" t="s">
        <v>19</v>
      </c>
      <c r="H238" s="12" t="s">
        <v>940</v>
      </c>
    </row>
    <row r="239" spans="1:8">
      <c r="A239" s="20" t="s">
        <v>304</v>
      </c>
      <c r="B239" t="s">
        <v>305</v>
      </c>
      <c r="C239" s="21"/>
      <c r="D239" s="21"/>
      <c r="E239" t="s">
        <v>867</v>
      </c>
      <c r="F239" t="s">
        <v>338</v>
      </c>
      <c r="G239" t="s">
        <v>19</v>
      </c>
      <c r="H239" s="12" t="s">
        <v>940</v>
      </c>
    </row>
    <row r="240" spans="1:8">
      <c r="A240" s="20" t="s">
        <v>717</v>
      </c>
      <c r="B240" t="s">
        <v>306</v>
      </c>
      <c r="C240" s="21"/>
      <c r="D240" s="21"/>
      <c r="E240" t="s">
        <v>365</v>
      </c>
      <c r="F240" t="s">
        <v>338</v>
      </c>
      <c r="G240" t="s">
        <v>24</v>
      </c>
      <c r="H240" s="12" t="s">
        <v>940</v>
      </c>
    </row>
    <row r="241" spans="1:8">
      <c r="A241" s="20" t="s">
        <v>718</v>
      </c>
      <c r="B241" t="s">
        <v>307</v>
      </c>
      <c r="C241" s="21"/>
      <c r="D241" s="21"/>
      <c r="E241" t="s">
        <v>364</v>
      </c>
      <c r="F241" t="s">
        <v>338</v>
      </c>
      <c r="G241" t="s">
        <v>19</v>
      </c>
      <c r="H241" s="12" t="s">
        <v>940</v>
      </c>
    </row>
    <row r="242" spans="1:8">
      <c r="A242" s="20" t="s">
        <v>947</v>
      </c>
      <c r="B242" t="s">
        <v>1013</v>
      </c>
      <c r="C242" s="21"/>
      <c r="D242" s="21"/>
      <c r="E242" t="s">
        <v>369</v>
      </c>
      <c r="F242" t="s">
        <v>338</v>
      </c>
      <c r="G242" t="s">
        <v>19</v>
      </c>
      <c r="H242" s="12" t="s">
        <v>940</v>
      </c>
    </row>
    <row r="243" spans="1:8">
      <c r="A243" s="20" t="s">
        <v>719</v>
      </c>
      <c r="B243" t="s">
        <v>309</v>
      </c>
      <c r="C243" s="21"/>
      <c r="D243" s="21"/>
      <c r="E243" t="s">
        <v>370</v>
      </c>
      <c r="F243" t="s">
        <v>338</v>
      </c>
      <c r="G243" t="s">
        <v>19</v>
      </c>
      <c r="H243" s="12" t="s">
        <v>940</v>
      </c>
    </row>
    <row r="244" spans="1:8">
      <c r="A244" s="20" t="s">
        <v>720</v>
      </c>
      <c r="B244" t="s">
        <v>311</v>
      </c>
      <c r="C244" s="21"/>
      <c r="D244" s="21"/>
      <c r="E244" t="s">
        <v>371</v>
      </c>
      <c r="F244" t="s">
        <v>338</v>
      </c>
      <c r="G244" t="s">
        <v>19</v>
      </c>
      <c r="H244" s="12" t="s">
        <v>940</v>
      </c>
    </row>
    <row r="245" spans="1:8">
      <c r="A245" s="20" t="s">
        <v>954</v>
      </c>
      <c r="B245" t="s">
        <v>994</v>
      </c>
      <c r="C245" s="21"/>
      <c r="D245" s="21"/>
      <c r="E245" t="s">
        <v>373</v>
      </c>
      <c r="F245" t="s">
        <v>338</v>
      </c>
      <c r="G245" t="s">
        <v>19</v>
      </c>
      <c r="H245" s="12" t="s">
        <v>940</v>
      </c>
    </row>
    <row r="246" spans="1:8">
      <c r="A246" s="20" t="s">
        <v>721</v>
      </c>
      <c r="B246" t="s">
        <v>312</v>
      </c>
      <c r="C246" s="21"/>
      <c r="D246" s="21"/>
      <c r="E246" t="s">
        <v>377</v>
      </c>
      <c r="F246" t="s">
        <v>338</v>
      </c>
      <c r="G246" t="s">
        <v>19</v>
      </c>
      <c r="H246" s="12" t="s">
        <v>940</v>
      </c>
    </row>
    <row r="247" spans="1:8">
      <c r="A247" s="20" t="s">
        <v>722</v>
      </c>
      <c r="B247" t="s">
        <v>313</v>
      </c>
      <c r="C247" s="21"/>
      <c r="D247" s="21"/>
      <c r="E247" t="s">
        <v>375</v>
      </c>
      <c r="F247" t="s">
        <v>338</v>
      </c>
      <c r="G247" t="s">
        <v>19</v>
      </c>
      <c r="H247" s="12" t="s">
        <v>940</v>
      </c>
    </row>
    <row r="248" spans="1:8">
      <c r="A248" s="20" t="s">
        <v>901</v>
      </c>
      <c r="B248" t="s">
        <v>1022</v>
      </c>
      <c r="C248" s="21"/>
      <c r="D248" s="21"/>
      <c r="E248" t="s">
        <v>379</v>
      </c>
      <c r="F248" t="s">
        <v>338</v>
      </c>
      <c r="G248" t="s">
        <v>19</v>
      </c>
      <c r="H248" s="12" t="s">
        <v>940</v>
      </c>
    </row>
    <row r="249" spans="1:8">
      <c r="A249" s="20" t="s">
        <v>723</v>
      </c>
      <c r="B249" t="s">
        <v>314</v>
      </c>
      <c r="C249" s="21"/>
      <c r="D249" s="21"/>
      <c r="E249" t="s">
        <v>381</v>
      </c>
      <c r="F249" t="s">
        <v>338</v>
      </c>
      <c r="G249" t="s">
        <v>19</v>
      </c>
      <c r="H249" s="12" t="s">
        <v>940</v>
      </c>
    </row>
    <row r="250" spans="1:8">
      <c r="A250" s="20" t="s">
        <v>315</v>
      </c>
      <c r="B250" t="s">
        <v>316</v>
      </c>
      <c r="C250" s="21"/>
      <c r="D250" s="21"/>
      <c r="E250" t="s">
        <v>382</v>
      </c>
      <c r="F250" t="s">
        <v>226</v>
      </c>
      <c r="G250" t="s">
        <v>24</v>
      </c>
      <c r="H250" s="12" t="s">
        <v>940</v>
      </c>
    </row>
    <row r="251" spans="1:8">
      <c r="A251" s="20" t="s">
        <v>724</v>
      </c>
      <c r="B251" t="s">
        <v>317</v>
      </c>
      <c r="C251" s="21"/>
      <c r="D251" s="21"/>
      <c r="E251" t="s">
        <v>1022</v>
      </c>
      <c r="F251" t="s">
        <v>226</v>
      </c>
      <c r="G251" t="s">
        <v>46</v>
      </c>
      <c r="H251" s="12" t="s">
        <v>940</v>
      </c>
    </row>
    <row r="252" spans="1:8">
      <c r="A252" s="20" t="s">
        <v>725</v>
      </c>
      <c r="B252" t="s">
        <v>318</v>
      </c>
      <c r="C252" s="21"/>
      <c r="D252" s="21"/>
      <c r="E252" t="s">
        <v>385</v>
      </c>
      <c r="F252" t="s">
        <v>386</v>
      </c>
      <c r="G252" t="s">
        <v>24</v>
      </c>
      <c r="H252" s="12" t="s">
        <v>940</v>
      </c>
    </row>
    <row r="253" spans="1:8">
      <c r="A253" s="20" t="s">
        <v>319</v>
      </c>
      <c r="B253" t="s">
        <v>320</v>
      </c>
      <c r="C253" s="21"/>
      <c r="D253" s="21"/>
      <c r="E253" t="s">
        <v>387</v>
      </c>
      <c r="F253" t="s">
        <v>388</v>
      </c>
      <c r="G253" t="s">
        <v>24</v>
      </c>
      <c r="H253" s="12" t="s">
        <v>940</v>
      </c>
    </row>
    <row r="254" spans="1:8">
      <c r="A254" s="20" t="s">
        <v>726</v>
      </c>
      <c r="B254" t="s">
        <v>322</v>
      </c>
      <c r="C254" s="21"/>
      <c r="D254" s="21"/>
      <c r="E254" t="s">
        <v>390</v>
      </c>
      <c r="F254" t="s">
        <v>386</v>
      </c>
      <c r="G254" t="s">
        <v>46</v>
      </c>
      <c r="H254" s="12" t="s">
        <v>940</v>
      </c>
    </row>
    <row r="255" spans="1:8">
      <c r="A255" s="20" t="s">
        <v>324</v>
      </c>
      <c r="B255" t="s">
        <v>322</v>
      </c>
      <c r="C255" s="21"/>
      <c r="D255" s="21"/>
      <c r="E255" t="s">
        <v>391</v>
      </c>
      <c r="F255" t="s">
        <v>392</v>
      </c>
      <c r="G255" t="s">
        <v>121</v>
      </c>
      <c r="H255" s="12" t="s">
        <v>940</v>
      </c>
    </row>
    <row r="256" spans="1:8">
      <c r="A256" s="20" t="s">
        <v>727</v>
      </c>
      <c r="B256" t="s">
        <v>325</v>
      </c>
      <c r="C256" s="21"/>
      <c r="D256" s="21"/>
      <c r="E256" t="s">
        <v>354</v>
      </c>
      <c r="F256" t="s">
        <v>355</v>
      </c>
      <c r="G256" t="s">
        <v>356</v>
      </c>
      <c r="H256" s="12" t="s">
        <v>940</v>
      </c>
    </row>
    <row r="257" spans="1:8">
      <c r="A257" s="20" t="s">
        <v>853</v>
      </c>
      <c r="B257" t="s">
        <v>327</v>
      </c>
      <c r="C257" s="21"/>
      <c r="D257" s="21"/>
      <c r="E257" t="s">
        <v>393</v>
      </c>
      <c r="F257" t="s">
        <v>394</v>
      </c>
      <c r="G257" t="s">
        <v>46</v>
      </c>
      <c r="H257" s="12" t="s">
        <v>940</v>
      </c>
    </row>
    <row r="258" spans="1:8">
      <c r="A258" s="20" t="s">
        <v>729</v>
      </c>
      <c r="B258" t="s">
        <v>328</v>
      </c>
      <c r="C258" s="21"/>
      <c r="D258" s="21"/>
      <c r="E258" t="s">
        <v>396</v>
      </c>
      <c r="F258" t="s">
        <v>338</v>
      </c>
      <c r="G258" t="s">
        <v>46</v>
      </c>
      <c r="H258" s="12" t="s">
        <v>940</v>
      </c>
    </row>
    <row r="259" spans="1:8">
      <c r="A259" s="20" t="s">
        <v>329</v>
      </c>
      <c r="B259" t="s">
        <v>330</v>
      </c>
      <c r="C259" s="21"/>
      <c r="D259" s="21"/>
      <c r="E259" t="s">
        <v>398</v>
      </c>
      <c r="F259" t="s">
        <v>338</v>
      </c>
      <c r="G259" t="s">
        <v>46</v>
      </c>
      <c r="H259" s="12" t="s">
        <v>940</v>
      </c>
    </row>
    <row r="260" spans="1:8">
      <c r="A260" s="20" t="s">
        <v>730</v>
      </c>
      <c r="B260" t="s">
        <v>331</v>
      </c>
      <c r="C260" s="21"/>
      <c r="D260" s="21"/>
      <c r="E260" t="s">
        <v>996</v>
      </c>
      <c r="F260" t="s">
        <v>29</v>
      </c>
      <c r="G260" t="s">
        <v>74</v>
      </c>
      <c r="H260" s="12" t="s">
        <v>940</v>
      </c>
    </row>
    <row r="261" spans="1:8">
      <c r="A261" s="20" t="s">
        <v>332</v>
      </c>
      <c r="B261" t="s">
        <v>333</v>
      </c>
      <c r="C261" s="21"/>
      <c r="D261" s="21"/>
      <c r="E261" t="s">
        <v>401</v>
      </c>
      <c r="F261" t="s">
        <v>29</v>
      </c>
      <c r="G261" t="s">
        <v>74</v>
      </c>
      <c r="H261" s="12" t="s">
        <v>940</v>
      </c>
    </row>
    <row r="262" spans="1:8">
      <c r="A262" s="20" t="s">
        <v>731</v>
      </c>
      <c r="B262" t="s">
        <v>334</v>
      </c>
      <c r="C262" s="21"/>
      <c r="D262" s="21"/>
      <c r="E262" t="s">
        <v>400</v>
      </c>
      <c r="F262" t="s">
        <v>338</v>
      </c>
      <c r="G262" t="s">
        <v>46</v>
      </c>
      <c r="H262" s="12" t="s">
        <v>940</v>
      </c>
    </row>
    <row r="263" spans="1:8">
      <c r="A263" s="20" t="s">
        <v>335</v>
      </c>
      <c r="B263" t="s">
        <v>336</v>
      </c>
      <c r="C263" s="21"/>
      <c r="D263" s="21"/>
      <c r="E263" t="s">
        <v>402</v>
      </c>
      <c r="F263" t="s">
        <v>338</v>
      </c>
      <c r="G263" t="s">
        <v>46</v>
      </c>
      <c r="H263" s="12" t="s">
        <v>940</v>
      </c>
    </row>
    <row r="264" spans="1:8">
      <c r="A264" s="20" t="s">
        <v>732</v>
      </c>
      <c r="B264" t="s">
        <v>337</v>
      </c>
      <c r="C264" s="21"/>
      <c r="D264" s="21"/>
      <c r="E264" t="s">
        <v>997</v>
      </c>
      <c r="F264" t="s">
        <v>998</v>
      </c>
      <c r="G264" t="s">
        <v>46</v>
      </c>
      <c r="H264" s="12" t="s">
        <v>940</v>
      </c>
    </row>
    <row r="265" spans="1:8">
      <c r="A265" s="20" t="s">
        <v>733</v>
      </c>
      <c r="B265" t="s">
        <v>339</v>
      </c>
      <c r="C265" s="21"/>
      <c r="D265" s="21"/>
      <c r="E265" t="s">
        <v>403</v>
      </c>
      <c r="F265" t="s">
        <v>18</v>
      </c>
      <c r="G265" t="s">
        <v>19</v>
      </c>
      <c r="H265" s="12" t="s">
        <v>940</v>
      </c>
    </row>
    <row r="266" spans="1:8">
      <c r="A266" s="20" t="s">
        <v>734</v>
      </c>
      <c r="B266" t="s">
        <v>340</v>
      </c>
      <c r="C266" s="21"/>
      <c r="D266" s="21"/>
      <c r="E266" t="s">
        <v>405</v>
      </c>
      <c r="F266" t="s">
        <v>18</v>
      </c>
      <c r="G266" t="s">
        <v>19</v>
      </c>
      <c r="H266" s="12" t="s">
        <v>940</v>
      </c>
    </row>
    <row r="267" spans="1:8">
      <c r="A267" s="20" t="s">
        <v>342</v>
      </c>
      <c r="B267" t="s">
        <v>341</v>
      </c>
      <c r="C267" s="21"/>
      <c r="D267" s="21"/>
      <c r="E267" t="s">
        <v>406</v>
      </c>
      <c r="F267" t="s">
        <v>326</v>
      </c>
      <c r="G267" t="s">
        <v>24</v>
      </c>
      <c r="H267" s="12" t="s">
        <v>940</v>
      </c>
    </row>
    <row r="268" spans="1:8">
      <c r="A268" s="20" t="s">
        <v>343</v>
      </c>
      <c r="B268" t="s">
        <v>341</v>
      </c>
      <c r="C268" s="21"/>
      <c r="D268" s="21"/>
      <c r="E268" t="s">
        <v>408</v>
      </c>
      <c r="F268" t="s">
        <v>326</v>
      </c>
      <c r="G268" t="s">
        <v>19</v>
      </c>
      <c r="H268" s="12" t="s">
        <v>940</v>
      </c>
    </row>
    <row r="269" spans="1:8">
      <c r="A269" s="20" t="s">
        <v>343</v>
      </c>
      <c r="B269" t="s">
        <v>341</v>
      </c>
      <c r="C269" s="21"/>
      <c r="D269" s="21"/>
      <c r="E269" t="s">
        <v>409</v>
      </c>
      <c r="F269" t="s">
        <v>326</v>
      </c>
      <c r="G269" t="s">
        <v>19</v>
      </c>
      <c r="H269" s="12" t="s">
        <v>940</v>
      </c>
    </row>
    <row r="270" spans="1:8">
      <c r="A270" s="20" t="s">
        <v>735</v>
      </c>
      <c r="B270" t="s">
        <v>341</v>
      </c>
      <c r="C270" s="21"/>
      <c r="D270" s="21"/>
      <c r="E270" t="s">
        <v>410</v>
      </c>
      <c r="F270" t="s">
        <v>411</v>
      </c>
      <c r="G270" t="s">
        <v>19</v>
      </c>
      <c r="H270" s="12" t="s">
        <v>940</v>
      </c>
    </row>
    <row r="271" spans="1:8">
      <c r="A271" s="20" t="s">
        <v>736</v>
      </c>
      <c r="B271" t="s">
        <v>204</v>
      </c>
      <c r="C271" s="21"/>
      <c r="D271" s="21"/>
      <c r="E271" t="s">
        <v>384</v>
      </c>
      <c r="F271" t="s">
        <v>84</v>
      </c>
      <c r="G271" t="s">
        <v>84</v>
      </c>
      <c r="H271" s="12" t="s">
        <v>940</v>
      </c>
    </row>
    <row r="272" spans="1:8">
      <c r="A272" s="20" t="s">
        <v>737</v>
      </c>
      <c r="B272" t="s">
        <v>344</v>
      </c>
      <c r="C272" s="21"/>
      <c r="D272" s="21"/>
      <c r="E272" t="s">
        <v>923</v>
      </c>
      <c r="F272" t="s">
        <v>29</v>
      </c>
      <c r="G272" t="s">
        <v>74</v>
      </c>
      <c r="H272" s="12" t="s">
        <v>940</v>
      </c>
    </row>
    <row r="273" spans="1:8">
      <c r="A273" s="20" t="s">
        <v>345</v>
      </c>
      <c r="B273" t="s">
        <v>346</v>
      </c>
      <c r="C273" s="21"/>
      <c r="D273" s="21"/>
      <c r="E273" t="s">
        <v>412</v>
      </c>
      <c r="F273" t="s">
        <v>29</v>
      </c>
      <c r="G273" t="s">
        <v>74</v>
      </c>
      <c r="H273" s="12" t="s">
        <v>940</v>
      </c>
    </row>
    <row r="274" spans="1:8">
      <c r="A274" s="20" t="s">
        <v>738</v>
      </c>
      <c r="B274" t="s">
        <v>347</v>
      </c>
      <c r="C274" s="21"/>
      <c r="D274" s="21"/>
      <c r="E274" t="s">
        <v>413</v>
      </c>
      <c r="F274" t="s">
        <v>29</v>
      </c>
      <c r="G274" t="s">
        <v>74</v>
      </c>
      <c r="H274" s="12" t="s">
        <v>940</v>
      </c>
    </row>
    <row r="275" spans="1:8">
      <c r="A275" s="20" t="s">
        <v>348</v>
      </c>
      <c r="B275" t="s">
        <v>349</v>
      </c>
      <c r="C275" s="21"/>
      <c r="D275" s="21"/>
      <c r="E275" t="s">
        <v>415</v>
      </c>
      <c r="F275" t="s">
        <v>239</v>
      </c>
      <c r="G275" t="s">
        <v>19</v>
      </c>
      <c r="H275" t="s">
        <v>934</v>
      </c>
    </row>
    <row r="276" spans="1:8">
      <c r="A276" s="20" t="s">
        <v>350</v>
      </c>
      <c r="B276" t="s">
        <v>351</v>
      </c>
      <c r="C276" s="21"/>
      <c r="D276" s="21"/>
      <c r="E276" t="s">
        <v>416</v>
      </c>
      <c r="F276" t="s">
        <v>239</v>
      </c>
      <c r="G276" t="s">
        <v>19</v>
      </c>
      <c r="H276" s="12" t="s">
        <v>940</v>
      </c>
    </row>
    <row r="277" spans="1:8">
      <c r="A277" s="20" t="s">
        <v>352</v>
      </c>
      <c r="B277" t="s">
        <v>353</v>
      </c>
      <c r="C277" s="21"/>
      <c r="D277" s="21"/>
      <c r="E277" t="s">
        <v>999</v>
      </c>
      <c r="F277" t="s">
        <v>29</v>
      </c>
      <c r="G277" t="s">
        <v>74</v>
      </c>
      <c r="H277" s="12" t="s">
        <v>940</v>
      </c>
    </row>
    <row r="278" spans="1:8">
      <c r="A278" s="20" t="s">
        <v>854</v>
      </c>
      <c r="B278" t="s">
        <v>327</v>
      </c>
      <c r="C278" s="21"/>
      <c r="D278" s="21"/>
      <c r="E278" t="s">
        <v>1000</v>
      </c>
      <c r="F278" t="s">
        <v>29</v>
      </c>
      <c r="G278" t="s">
        <v>74</v>
      </c>
      <c r="H278" s="12" t="s">
        <v>940</v>
      </c>
    </row>
    <row r="279" spans="1:8">
      <c r="A279" s="20" t="s">
        <v>739</v>
      </c>
      <c r="B279" t="s">
        <v>354</v>
      </c>
      <c r="C279" s="21"/>
      <c r="D279" s="21"/>
      <c r="E279" t="s">
        <v>418</v>
      </c>
      <c r="F279" t="s">
        <v>29</v>
      </c>
      <c r="G279" t="s">
        <v>74</v>
      </c>
      <c r="H279" s="12" t="s">
        <v>940</v>
      </c>
    </row>
    <row r="280" spans="1:8">
      <c r="A280" s="20" t="s">
        <v>740</v>
      </c>
      <c r="B280" t="s">
        <v>357</v>
      </c>
      <c r="C280" s="21"/>
      <c r="D280" s="21"/>
      <c r="E280" t="s">
        <v>1001</v>
      </c>
      <c r="F280" t="s">
        <v>267</v>
      </c>
      <c r="G280" t="s">
        <v>19</v>
      </c>
      <c r="H280" s="12" t="s">
        <v>940</v>
      </c>
    </row>
    <row r="281" spans="1:8">
      <c r="A281" s="20" t="s">
        <v>358</v>
      </c>
      <c r="B281" t="s">
        <v>359</v>
      </c>
      <c r="C281" s="21"/>
      <c r="D281" s="21"/>
      <c r="E281" t="s">
        <v>421</v>
      </c>
      <c r="F281" t="s">
        <v>267</v>
      </c>
      <c r="G281" t="s">
        <v>19</v>
      </c>
      <c r="H281" s="12" t="s">
        <v>940</v>
      </c>
    </row>
    <row r="282" spans="1:8">
      <c r="A282" s="20" t="s">
        <v>741</v>
      </c>
      <c r="B282" t="s">
        <v>360</v>
      </c>
      <c r="C282" s="21"/>
      <c r="D282" s="21"/>
      <c r="E282" t="s">
        <v>424</v>
      </c>
      <c r="F282" t="s">
        <v>425</v>
      </c>
      <c r="G282" t="s">
        <v>30</v>
      </c>
      <c r="H282" s="12" t="s">
        <v>940</v>
      </c>
    </row>
    <row r="283" spans="1:8">
      <c r="A283" s="20" t="s">
        <v>742</v>
      </c>
      <c r="B283" t="s">
        <v>362</v>
      </c>
      <c r="C283" s="21"/>
      <c r="D283" s="21"/>
      <c r="E283" t="s">
        <v>427</v>
      </c>
      <c r="F283" t="s">
        <v>42</v>
      </c>
      <c r="G283" t="s">
        <v>19</v>
      </c>
      <c r="H283" s="12" t="s">
        <v>940</v>
      </c>
    </row>
    <row r="284" spans="1:8">
      <c r="A284" s="20" t="s">
        <v>363</v>
      </c>
      <c r="B284" t="s">
        <v>995</v>
      </c>
      <c r="C284" s="21"/>
      <c r="D284" s="21"/>
      <c r="E284" t="s">
        <v>429</v>
      </c>
      <c r="F284" t="s">
        <v>430</v>
      </c>
      <c r="G284" t="s">
        <v>24</v>
      </c>
      <c r="H284" s="12" t="s">
        <v>940</v>
      </c>
    </row>
    <row r="285" spans="1:8">
      <c r="A285" s="20" t="s">
        <v>866</v>
      </c>
      <c r="B285" t="s">
        <v>867</v>
      </c>
      <c r="C285" s="21"/>
      <c r="D285" s="21"/>
      <c r="E285" t="s">
        <v>20</v>
      </c>
      <c r="F285" t="s">
        <v>21</v>
      </c>
      <c r="G285" t="s">
        <v>24</v>
      </c>
      <c r="H285" s="12" t="s">
        <v>940</v>
      </c>
    </row>
    <row r="286" spans="1:8">
      <c r="A286" s="20" t="s">
        <v>743</v>
      </c>
      <c r="B286" t="s">
        <v>364</v>
      </c>
      <c r="C286" s="21"/>
      <c r="D286" s="21"/>
      <c r="E286" t="s">
        <v>433</v>
      </c>
      <c r="F286" t="s">
        <v>218</v>
      </c>
      <c r="G286" t="s">
        <v>24</v>
      </c>
      <c r="H286" s="12" t="s">
        <v>940</v>
      </c>
    </row>
    <row r="287" spans="1:8">
      <c r="A287" s="20" t="s">
        <v>744</v>
      </c>
      <c r="B287" t="s">
        <v>365</v>
      </c>
      <c r="C287" s="21"/>
      <c r="D287" s="21"/>
      <c r="E287" t="s">
        <v>434</v>
      </c>
      <c r="F287" t="s">
        <v>218</v>
      </c>
      <c r="G287" t="s">
        <v>24</v>
      </c>
      <c r="H287" s="12" t="s">
        <v>940</v>
      </c>
    </row>
    <row r="288" spans="1:8">
      <c r="A288" s="20" t="s">
        <v>366</v>
      </c>
      <c r="B288" t="s">
        <v>364</v>
      </c>
      <c r="C288" s="21"/>
      <c r="D288" s="21"/>
      <c r="E288" t="s">
        <v>436</v>
      </c>
      <c r="F288" t="s">
        <v>18</v>
      </c>
      <c r="G288" t="s">
        <v>24</v>
      </c>
      <c r="H288" s="12" t="s">
        <v>940</v>
      </c>
    </row>
    <row r="289" spans="1:8">
      <c r="A289" s="20" t="s">
        <v>367</v>
      </c>
      <c r="B289" t="s">
        <v>364</v>
      </c>
      <c r="C289" s="21"/>
      <c r="D289" s="21"/>
      <c r="E289" t="s">
        <v>437</v>
      </c>
      <c r="F289" t="s">
        <v>438</v>
      </c>
      <c r="G289" t="s">
        <v>46</v>
      </c>
      <c r="H289" s="12" t="s">
        <v>940</v>
      </c>
    </row>
    <row r="290" spans="1:8">
      <c r="A290" s="20" t="s">
        <v>368</v>
      </c>
      <c r="B290" t="s">
        <v>364</v>
      </c>
      <c r="C290" s="21"/>
      <c r="D290" s="21"/>
      <c r="E290" t="s">
        <v>439</v>
      </c>
      <c r="F290" t="s">
        <v>440</v>
      </c>
      <c r="G290" t="s">
        <v>19</v>
      </c>
      <c r="H290" s="12" t="s">
        <v>940</v>
      </c>
    </row>
    <row r="291" spans="1:8">
      <c r="A291" s="20" t="s">
        <v>745</v>
      </c>
      <c r="B291" t="s">
        <v>364</v>
      </c>
      <c r="C291" s="21"/>
      <c r="D291" s="21"/>
      <c r="E291" t="s">
        <v>441</v>
      </c>
      <c r="F291" t="s">
        <v>442</v>
      </c>
      <c r="G291" t="s">
        <v>19</v>
      </c>
      <c r="H291" s="12" t="s">
        <v>940</v>
      </c>
    </row>
    <row r="292" spans="1:8">
      <c r="A292" s="20" t="s">
        <v>746</v>
      </c>
      <c r="B292" t="s">
        <v>369</v>
      </c>
      <c r="C292" s="21"/>
      <c r="D292" s="21"/>
      <c r="E292" t="s">
        <v>443</v>
      </c>
      <c r="F292" t="s">
        <v>444</v>
      </c>
      <c r="G292" t="s">
        <v>19</v>
      </c>
      <c r="H292" s="12" t="s">
        <v>940</v>
      </c>
    </row>
    <row r="293" spans="1:8">
      <c r="A293" s="20" t="s">
        <v>747</v>
      </c>
      <c r="B293" t="s">
        <v>370</v>
      </c>
      <c r="C293" s="21"/>
      <c r="D293" s="21"/>
      <c r="E293" t="s">
        <v>445</v>
      </c>
      <c r="F293" t="s">
        <v>42</v>
      </c>
      <c r="G293" t="s">
        <v>19</v>
      </c>
      <c r="H293" s="12" t="s">
        <v>940</v>
      </c>
    </row>
    <row r="294" spans="1:8">
      <c r="A294" s="20" t="s">
        <v>748</v>
      </c>
      <c r="B294" t="s">
        <v>371</v>
      </c>
      <c r="C294" s="21"/>
      <c r="D294" s="21"/>
      <c r="E294" t="s">
        <v>446</v>
      </c>
      <c r="F294" t="s">
        <v>42</v>
      </c>
      <c r="G294" t="s">
        <v>19</v>
      </c>
      <c r="H294" s="12" t="s">
        <v>940</v>
      </c>
    </row>
    <row r="295" spans="1:8">
      <c r="A295" s="20" t="s">
        <v>372</v>
      </c>
      <c r="B295" t="s">
        <v>373</v>
      </c>
      <c r="C295" s="21"/>
      <c r="D295" s="21"/>
      <c r="E295" t="s">
        <v>447</v>
      </c>
      <c r="F295" t="s">
        <v>448</v>
      </c>
      <c r="G295" t="s">
        <v>19</v>
      </c>
      <c r="H295" s="12" t="s">
        <v>940</v>
      </c>
    </row>
    <row r="296" spans="1:8">
      <c r="A296" s="20" t="s">
        <v>374</v>
      </c>
      <c r="B296" t="s">
        <v>375</v>
      </c>
      <c r="C296" s="21"/>
      <c r="D296" s="21"/>
      <c r="E296" t="s">
        <v>449</v>
      </c>
      <c r="F296" t="s">
        <v>448</v>
      </c>
      <c r="G296" t="s">
        <v>19</v>
      </c>
      <c r="H296" s="12" t="s">
        <v>940</v>
      </c>
    </row>
    <row r="297" spans="1:8">
      <c r="A297" s="20" t="s">
        <v>376</v>
      </c>
      <c r="B297" t="s">
        <v>377</v>
      </c>
      <c r="C297" s="21"/>
      <c r="D297" s="21"/>
      <c r="E297" t="s">
        <v>450</v>
      </c>
      <c r="F297" t="s">
        <v>448</v>
      </c>
      <c r="G297" t="s">
        <v>19</v>
      </c>
      <c r="H297" s="12" t="s">
        <v>940</v>
      </c>
    </row>
    <row r="298" spans="1:8">
      <c r="A298" s="20" t="s">
        <v>378</v>
      </c>
      <c r="B298" t="s">
        <v>379</v>
      </c>
      <c r="C298" s="21"/>
      <c r="D298" s="21"/>
      <c r="E298" t="s">
        <v>453</v>
      </c>
      <c r="F298" t="s">
        <v>42</v>
      </c>
      <c r="G298" t="s">
        <v>19</v>
      </c>
      <c r="H298" s="12" t="s">
        <v>940</v>
      </c>
    </row>
    <row r="299" spans="1:8">
      <c r="A299" s="20" t="s">
        <v>380</v>
      </c>
      <c r="B299" t="s">
        <v>381</v>
      </c>
      <c r="C299" s="21"/>
      <c r="D299" s="21"/>
      <c r="E299" t="s">
        <v>455</v>
      </c>
      <c r="F299" t="s">
        <v>42</v>
      </c>
      <c r="G299" t="s">
        <v>19</v>
      </c>
      <c r="H299" s="12" t="s">
        <v>940</v>
      </c>
    </row>
    <row r="300" spans="1:8">
      <c r="A300" s="20" t="s">
        <v>749</v>
      </c>
      <c r="B300" t="s">
        <v>382</v>
      </c>
      <c r="C300" s="21"/>
      <c r="D300" s="21"/>
      <c r="E300" t="s">
        <v>456</v>
      </c>
      <c r="F300" t="s">
        <v>42</v>
      </c>
      <c r="G300" t="s">
        <v>19</v>
      </c>
      <c r="H300" s="12" t="s">
        <v>940</v>
      </c>
    </row>
    <row r="301" spans="1:8">
      <c r="A301" s="20" t="s">
        <v>383</v>
      </c>
      <c r="B301" t="s">
        <v>204</v>
      </c>
      <c r="C301" s="21"/>
      <c r="D301" s="21"/>
      <c r="E301" t="s">
        <v>458</v>
      </c>
      <c r="F301" t="s">
        <v>42</v>
      </c>
      <c r="G301" t="s">
        <v>19</v>
      </c>
      <c r="H301" s="12" t="s">
        <v>940</v>
      </c>
    </row>
    <row r="302" spans="1:8">
      <c r="A302" s="20" t="s">
        <v>750</v>
      </c>
      <c r="B302" t="s">
        <v>384</v>
      </c>
      <c r="C302" s="21"/>
      <c r="D302" s="21"/>
      <c r="E302" t="s">
        <v>460</v>
      </c>
      <c r="F302" t="s">
        <v>42</v>
      </c>
      <c r="G302" t="s">
        <v>19</v>
      </c>
      <c r="H302" s="12" t="s">
        <v>940</v>
      </c>
    </row>
    <row r="303" spans="1:8">
      <c r="A303" s="20" t="s">
        <v>751</v>
      </c>
      <c r="B303" t="s">
        <v>385</v>
      </c>
      <c r="C303" s="21"/>
      <c r="D303" s="21"/>
      <c r="E303" t="s">
        <v>461</v>
      </c>
      <c r="F303" t="s">
        <v>42</v>
      </c>
      <c r="G303" t="s">
        <v>19</v>
      </c>
      <c r="H303" s="12" t="s">
        <v>940</v>
      </c>
    </row>
    <row r="304" spans="1:8">
      <c r="A304" s="20" t="s">
        <v>752</v>
      </c>
      <c r="B304" t="s">
        <v>387</v>
      </c>
      <c r="C304" s="21"/>
      <c r="D304" s="21"/>
      <c r="E304" t="s">
        <v>462</v>
      </c>
      <c r="F304" t="s">
        <v>42</v>
      </c>
      <c r="G304" t="s">
        <v>19</v>
      </c>
      <c r="H304" s="12" t="s">
        <v>940</v>
      </c>
    </row>
    <row r="305" spans="1:8">
      <c r="A305" s="20" t="s">
        <v>389</v>
      </c>
      <c r="B305" t="s">
        <v>390</v>
      </c>
      <c r="C305" s="21"/>
      <c r="D305" s="21"/>
      <c r="E305" t="s">
        <v>463</v>
      </c>
      <c r="F305" t="s">
        <v>42</v>
      </c>
      <c r="G305" t="s">
        <v>19</v>
      </c>
      <c r="H305" s="12" t="s">
        <v>940</v>
      </c>
    </row>
    <row r="306" spans="1:8">
      <c r="A306" s="20" t="s">
        <v>753</v>
      </c>
      <c r="B306" t="s">
        <v>391</v>
      </c>
      <c r="C306" s="21"/>
      <c r="D306" s="21"/>
      <c r="E306" t="s">
        <v>452</v>
      </c>
      <c r="F306" t="s">
        <v>29</v>
      </c>
      <c r="G306" t="s">
        <v>82</v>
      </c>
      <c r="H306" s="12" t="s">
        <v>940</v>
      </c>
    </row>
    <row r="307" spans="1:8">
      <c r="A307" s="20" t="s">
        <v>754</v>
      </c>
      <c r="B307" t="s">
        <v>393</v>
      </c>
      <c r="C307" s="21"/>
      <c r="D307" s="21"/>
      <c r="E307" t="s">
        <v>464</v>
      </c>
      <c r="F307" t="s">
        <v>42</v>
      </c>
      <c r="G307" t="s">
        <v>19</v>
      </c>
      <c r="H307" s="12" t="s">
        <v>940</v>
      </c>
    </row>
    <row r="308" spans="1:8">
      <c r="A308" s="20" t="s">
        <v>395</v>
      </c>
      <c r="B308" t="s">
        <v>396</v>
      </c>
      <c r="C308" s="21"/>
      <c r="D308" s="21"/>
      <c r="E308" t="s">
        <v>1002</v>
      </c>
      <c r="F308" t="s">
        <v>42</v>
      </c>
      <c r="G308" t="s">
        <v>19</v>
      </c>
      <c r="H308" s="12" t="s">
        <v>940</v>
      </c>
    </row>
    <row r="309" spans="1:8">
      <c r="A309" s="20" t="s">
        <v>397</v>
      </c>
      <c r="B309" t="s">
        <v>398</v>
      </c>
      <c r="C309" s="21"/>
      <c r="D309" s="21"/>
      <c r="E309" t="s">
        <v>466</v>
      </c>
      <c r="F309" t="s">
        <v>338</v>
      </c>
      <c r="G309" t="s">
        <v>24</v>
      </c>
      <c r="H309" s="12" t="s">
        <v>940</v>
      </c>
    </row>
    <row r="310" spans="1:8">
      <c r="A310" s="20" t="s">
        <v>399</v>
      </c>
      <c r="B310" t="s">
        <v>400</v>
      </c>
      <c r="C310" s="21"/>
      <c r="D310" s="21"/>
      <c r="E310" t="s">
        <v>1003</v>
      </c>
      <c r="F310" t="s">
        <v>18</v>
      </c>
      <c r="G310" t="s">
        <v>46</v>
      </c>
      <c r="H310" s="12" t="s">
        <v>940</v>
      </c>
    </row>
    <row r="311" spans="1:8">
      <c r="A311" s="20" t="s">
        <v>950</v>
      </c>
      <c r="B311" t="s">
        <v>996</v>
      </c>
      <c r="C311" s="21"/>
      <c r="D311" s="21"/>
      <c r="E311" t="s">
        <v>467</v>
      </c>
      <c r="F311" t="s">
        <v>42</v>
      </c>
      <c r="G311" t="s">
        <v>19</v>
      </c>
      <c r="H311" s="12" t="s">
        <v>940</v>
      </c>
    </row>
    <row r="312" spans="1:8">
      <c r="A312" s="20" t="s">
        <v>755</v>
      </c>
      <c r="B312" t="s">
        <v>401</v>
      </c>
      <c r="C312" s="21"/>
      <c r="D312" s="21"/>
      <c r="E312" t="s">
        <v>468</v>
      </c>
      <c r="F312" t="s">
        <v>52</v>
      </c>
      <c r="G312" t="s">
        <v>19</v>
      </c>
      <c r="H312" s="12" t="s">
        <v>940</v>
      </c>
    </row>
    <row r="313" spans="1:8">
      <c r="A313" s="20" t="s">
        <v>756</v>
      </c>
      <c r="B313" t="s">
        <v>402</v>
      </c>
      <c r="C313" s="21"/>
      <c r="D313" s="21"/>
      <c r="E313" t="s">
        <v>470</v>
      </c>
      <c r="F313" t="s">
        <v>52</v>
      </c>
      <c r="G313" t="s">
        <v>19</v>
      </c>
      <c r="H313" s="12" t="s">
        <v>940</v>
      </c>
    </row>
    <row r="314" spans="1:8">
      <c r="A314" s="20" t="s">
        <v>946</v>
      </c>
      <c r="B314" t="s">
        <v>997</v>
      </c>
      <c r="C314" s="21"/>
      <c r="D314" s="21"/>
      <c r="E314" t="s">
        <v>471</v>
      </c>
      <c r="F314" t="s">
        <v>52</v>
      </c>
      <c r="G314" t="s">
        <v>19</v>
      </c>
      <c r="H314" s="12" t="s">
        <v>940</v>
      </c>
    </row>
    <row r="315" spans="1:8">
      <c r="A315" s="20" t="s">
        <v>757</v>
      </c>
      <c r="B315" t="s">
        <v>403</v>
      </c>
      <c r="C315" s="21"/>
      <c r="D315" s="21"/>
      <c r="E315" t="s">
        <v>473</v>
      </c>
      <c r="F315" t="s">
        <v>29</v>
      </c>
      <c r="G315" t="s">
        <v>82</v>
      </c>
      <c r="H315" s="12" t="s">
        <v>940</v>
      </c>
    </row>
    <row r="316" spans="1:8">
      <c r="A316" s="20" t="s">
        <v>404</v>
      </c>
      <c r="B316" t="s">
        <v>405</v>
      </c>
      <c r="C316" s="21"/>
      <c r="D316" s="21"/>
      <c r="E316" t="s">
        <v>475</v>
      </c>
      <c r="F316" t="s">
        <v>29</v>
      </c>
      <c r="G316" t="s">
        <v>82</v>
      </c>
      <c r="H316" s="12" t="s">
        <v>940</v>
      </c>
    </row>
    <row r="317" spans="1:8">
      <c r="A317" s="20" t="s">
        <v>758</v>
      </c>
      <c r="B317" t="s">
        <v>406</v>
      </c>
      <c r="C317" s="21"/>
      <c r="D317" s="21"/>
      <c r="E317" t="s">
        <v>477</v>
      </c>
      <c r="F317" t="s">
        <v>182</v>
      </c>
      <c r="G317" t="s">
        <v>46</v>
      </c>
      <c r="H317" s="12" t="s">
        <v>940</v>
      </c>
    </row>
    <row r="318" spans="1:8">
      <c r="A318" s="20" t="s">
        <v>407</v>
      </c>
      <c r="B318" t="s">
        <v>408</v>
      </c>
      <c r="C318" s="21"/>
      <c r="D318" s="21"/>
      <c r="E318" t="s">
        <v>925</v>
      </c>
      <c r="F318" t="s">
        <v>182</v>
      </c>
      <c r="G318" t="s">
        <v>19</v>
      </c>
      <c r="H318" s="12" t="s">
        <v>940</v>
      </c>
    </row>
    <row r="319" spans="1:8">
      <c r="A319" s="20" t="s">
        <v>759</v>
      </c>
      <c r="B319" t="s">
        <v>409</v>
      </c>
      <c r="C319" s="21"/>
      <c r="D319" s="21"/>
      <c r="E319" t="s">
        <v>478</v>
      </c>
      <c r="F319" t="s">
        <v>479</v>
      </c>
      <c r="G319" t="s">
        <v>19</v>
      </c>
      <c r="H319" s="12" t="s">
        <v>940</v>
      </c>
    </row>
    <row r="320" spans="1:8">
      <c r="A320" s="20" t="s">
        <v>760</v>
      </c>
      <c r="B320" t="s">
        <v>410</v>
      </c>
      <c r="C320" s="21"/>
      <c r="D320" s="21"/>
      <c r="E320" t="s">
        <v>924</v>
      </c>
      <c r="F320" t="s">
        <v>29</v>
      </c>
      <c r="G320" t="s">
        <v>82</v>
      </c>
      <c r="H320" s="12" t="s">
        <v>940</v>
      </c>
    </row>
    <row r="321" spans="1:8">
      <c r="A321" s="20" t="s">
        <v>892</v>
      </c>
      <c r="B321" t="s">
        <v>923</v>
      </c>
      <c r="C321" s="21"/>
      <c r="D321" s="21"/>
      <c r="E321" t="s">
        <v>1004</v>
      </c>
      <c r="F321" t="s">
        <v>29</v>
      </c>
      <c r="G321" t="s">
        <v>82</v>
      </c>
      <c r="H321" s="12" t="s">
        <v>940</v>
      </c>
    </row>
    <row r="322" spans="1:8">
      <c r="A322" s="20" t="s">
        <v>761</v>
      </c>
      <c r="B322" t="s">
        <v>412</v>
      </c>
      <c r="C322" s="21"/>
      <c r="D322" s="21"/>
      <c r="E322" t="s">
        <v>480</v>
      </c>
      <c r="F322" t="s">
        <v>18</v>
      </c>
      <c r="G322" t="s">
        <v>19</v>
      </c>
      <c r="H322" s="12" t="s">
        <v>940</v>
      </c>
    </row>
    <row r="323" spans="1:8">
      <c r="A323" s="20" t="s">
        <v>762</v>
      </c>
      <c r="B323" t="s">
        <v>413</v>
      </c>
      <c r="C323" s="21"/>
      <c r="D323" s="21"/>
      <c r="E323" t="s">
        <v>480</v>
      </c>
      <c r="F323" t="s">
        <v>18</v>
      </c>
      <c r="G323" t="s">
        <v>19</v>
      </c>
      <c r="H323" s="12" t="s">
        <v>940</v>
      </c>
    </row>
    <row r="324" spans="1:8">
      <c r="A324" s="20" t="s">
        <v>414</v>
      </c>
      <c r="B324" t="s">
        <v>415</v>
      </c>
      <c r="C324" s="21"/>
      <c r="D324" s="21"/>
      <c r="E324" t="s">
        <v>482</v>
      </c>
      <c r="F324" t="s">
        <v>23</v>
      </c>
      <c r="G324" t="s">
        <v>24</v>
      </c>
      <c r="H324" s="12" t="s">
        <v>940</v>
      </c>
    </row>
    <row r="325" spans="1:8">
      <c r="A325" s="20" t="s">
        <v>763</v>
      </c>
      <c r="B325" t="s">
        <v>416</v>
      </c>
      <c r="C325" s="21"/>
      <c r="D325" s="21"/>
      <c r="E325" t="s">
        <v>483</v>
      </c>
      <c r="F325" t="s">
        <v>18</v>
      </c>
      <c r="G325" t="s">
        <v>19</v>
      </c>
      <c r="H325" s="12" t="s">
        <v>940</v>
      </c>
    </row>
    <row r="326" spans="1:8">
      <c r="A326" s="20" t="s">
        <v>417</v>
      </c>
      <c r="B326" t="s">
        <v>418</v>
      </c>
      <c r="C326" s="21"/>
      <c r="D326" s="21"/>
      <c r="E326" t="s">
        <v>484</v>
      </c>
      <c r="F326" t="s">
        <v>182</v>
      </c>
      <c r="G326" t="s">
        <v>19</v>
      </c>
      <c r="H326" s="12" t="s">
        <v>940</v>
      </c>
    </row>
    <row r="327" spans="1:8">
      <c r="A327" s="20" t="s">
        <v>764</v>
      </c>
      <c r="B327" t="s">
        <v>999</v>
      </c>
      <c r="C327" s="21"/>
      <c r="D327" s="21"/>
      <c r="E327" t="s">
        <v>860</v>
      </c>
      <c r="F327" t="s">
        <v>487</v>
      </c>
      <c r="G327" t="s">
        <v>24</v>
      </c>
      <c r="H327" s="12" t="s">
        <v>940</v>
      </c>
    </row>
    <row r="328" spans="1:8">
      <c r="A328" s="20" t="s">
        <v>419</v>
      </c>
      <c r="B328" t="s">
        <v>1000</v>
      </c>
      <c r="C328" s="21"/>
      <c r="D328" s="21"/>
      <c r="E328" t="s">
        <v>488</v>
      </c>
      <c r="F328" t="s">
        <v>487</v>
      </c>
      <c r="G328" t="s">
        <v>489</v>
      </c>
      <c r="H328" s="12" t="s">
        <v>940</v>
      </c>
    </row>
    <row r="329" spans="1:8">
      <c r="A329" s="20" t="s">
        <v>765</v>
      </c>
      <c r="B329" t="s">
        <v>418</v>
      </c>
      <c r="C329" s="21"/>
      <c r="D329" s="21"/>
      <c r="E329" t="s">
        <v>486</v>
      </c>
      <c r="F329" t="s">
        <v>487</v>
      </c>
      <c r="G329" t="s">
        <v>24</v>
      </c>
      <c r="H329" s="12" t="s">
        <v>940</v>
      </c>
    </row>
    <row r="330" spans="1:8">
      <c r="A330" s="20" t="s">
        <v>420</v>
      </c>
      <c r="B330" t="s">
        <v>421</v>
      </c>
      <c r="C330" s="21"/>
      <c r="D330" s="21"/>
      <c r="E330" t="s">
        <v>492</v>
      </c>
      <c r="F330" t="s">
        <v>18</v>
      </c>
      <c r="G330" t="s">
        <v>19</v>
      </c>
      <c r="H330" s="12" t="s">
        <v>940</v>
      </c>
    </row>
    <row r="331" spans="1:8">
      <c r="A331" s="20" t="s">
        <v>422</v>
      </c>
      <c r="B331" t="s">
        <v>1001</v>
      </c>
      <c r="C331" s="21"/>
      <c r="D331" s="21"/>
      <c r="E331" t="s">
        <v>496</v>
      </c>
      <c r="F331" t="s">
        <v>63</v>
      </c>
      <c r="G331" t="s">
        <v>46</v>
      </c>
      <c r="H331" s="12" t="s">
        <v>940</v>
      </c>
    </row>
    <row r="332" spans="1:8">
      <c r="A332" s="20" t="s">
        <v>423</v>
      </c>
      <c r="B332" t="s">
        <v>421</v>
      </c>
      <c r="C332" s="21"/>
      <c r="D332" s="21"/>
      <c r="E332" t="s">
        <v>494</v>
      </c>
      <c r="F332" t="s">
        <v>154</v>
      </c>
      <c r="G332" t="s">
        <v>24</v>
      </c>
      <c r="H332" s="12" t="s">
        <v>940</v>
      </c>
    </row>
    <row r="333" spans="1:8">
      <c r="A333" s="20" t="s">
        <v>766</v>
      </c>
      <c r="B333" t="s">
        <v>424</v>
      </c>
      <c r="C333" s="21"/>
      <c r="D333" s="21"/>
      <c r="E333" t="s">
        <v>497</v>
      </c>
      <c r="F333" t="s">
        <v>154</v>
      </c>
      <c r="G333" t="s">
        <v>24</v>
      </c>
      <c r="H333" s="12" t="s">
        <v>940</v>
      </c>
    </row>
    <row r="334" spans="1:8">
      <c r="A334" s="20" t="s">
        <v>426</v>
      </c>
      <c r="B334" t="s">
        <v>427</v>
      </c>
      <c r="C334" s="21"/>
      <c r="D334" s="21"/>
      <c r="E334" t="s">
        <v>498</v>
      </c>
      <c r="F334" t="s">
        <v>388</v>
      </c>
      <c r="G334" t="s">
        <v>24</v>
      </c>
      <c r="H334" s="12" t="s">
        <v>940</v>
      </c>
    </row>
    <row r="335" spans="1:8">
      <c r="A335" s="20" t="s">
        <v>428</v>
      </c>
      <c r="B335" t="s">
        <v>429</v>
      </c>
      <c r="C335" s="21"/>
      <c r="D335" s="21"/>
      <c r="E335" t="s">
        <v>499</v>
      </c>
      <c r="F335" t="s">
        <v>388</v>
      </c>
      <c r="G335" t="s">
        <v>24</v>
      </c>
      <c r="H335" s="12" t="s">
        <v>940</v>
      </c>
    </row>
    <row r="336" spans="1:8">
      <c r="A336" s="20" t="s">
        <v>431</v>
      </c>
      <c r="B336" t="s">
        <v>429</v>
      </c>
      <c r="C336" s="21"/>
      <c r="D336" s="21"/>
      <c r="E336" t="s">
        <v>500</v>
      </c>
      <c r="F336" t="s">
        <v>501</v>
      </c>
      <c r="G336" t="s">
        <v>24</v>
      </c>
      <c r="H336" s="12" t="s">
        <v>940</v>
      </c>
    </row>
    <row r="337" spans="1:8">
      <c r="A337" s="20" t="s">
        <v>432</v>
      </c>
      <c r="B337" t="s">
        <v>20</v>
      </c>
      <c r="C337" s="21"/>
      <c r="D337" s="21"/>
      <c r="E337" t="s">
        <v>502</v>
      </c>
      <c r="F337" t="s">
        <v>501</v>
      </c>
      <c r="G337" t="s">
        <v>24</v>
      </c>
      <c r="H337" s="12" t="s">
        <v>940</v>
      </c>
    </row>
    <row r="338" spans="1:8">
      <c r="A338" s="20" t="s">
        <v>767</v>
      </c>
      <c r="B338" t="s">
        <v>433</v>
      </c>
      <c r="C338" s="21"/>
      <c r="D338" s="21"/>
      <c r="E338" t="s">
        <v>926</v>
      </c>
      <c r="F338" t="s">
        <v>135</v>
      </c>
      <c r="G338" t="s">
        <v>512</v>
      </c>
      <c r="H338" s="12" t="s">
        <v>940</v>
      </c>
    </row>
    <row r="339" spans="1:8">
      <c r="A339" s="20" t="s">
        <v>768</v>
      </c>
      <c r="B339" t="s">
        <v>434</v>
      </c>
      <c r="C339" s="21"/>
      <c r="D339" s="21"/>
      <c r="E339" t="s">
        <v>490</v>
      </c>
      <c r="F339" t="s">
        <v>84</v>
      </c>
      <c r="G339" t="s">
        <v>84</v>
      </c>
      <c r="H339" s="12" t="s">
        <v>940</v>
      </c>
    </row>
    <row r="340" spans="1:8">
      <c r="A340" s="20" t="s">
        <v>435</v>
      </c>
      <c r="B340" t="s">
        <v>436</v>
      </c>
      <c r="C340" s="21"/>
      <c r="D340" s="21"/>
      <c r="E340" t="s">
        <v>1005</v>
      </c>
      <c r="F340" t="s">
        <v>182</v>
      </c>
      <c r="G340" t="s">
        <v>46</v>
      </c>
      <c r="H340" s="12" t="s">
        <v>940</v>
      </c>
    </row>
    <row r="341" spans="1:8">
      <c r="A341" s="20" t="s">
        <v>769</v>
      </c>
      <c r="B341" t="s">
        <v>437</v>
      </c>
      <c r="C341" s="21"/>
      <c r="D341" s="21"/>
      <c r="E341" t="s">
        <v>927</v>
      </c>
      <c r="F341" t="s">
        <v>182</v>
      </c>
      <c r="G341" t="s">
        <v>19</v>
      </c>
      <c r="H341" s="12" t="s">
        <v>940</v>
      </c>
    </row>
    <row r="342" spans="1:8">
      <c r="A342" s="20" t="s">
        <v>770</v>
      </c>
      <c r="B342" t="s">
        <v>439</v>
      </c>
      <c r="C342" s="21"/>
      <c r="D342" s="21"/>
      <c r="E342" t="s">
        <v>504</v>
      </c>
      <c r="F342" t="s">
        <v>182</v>
      </c>
      <c r="G342" t="s">
        <v>46</v>
      </c>
      <c r="H342" s="12" t="s">
        <v>940</v>
      </c>
    </row>
    <row r="343" spans="1:8">
      <c r="A343" s="20" t="s">
        <v>771</v>
      </c>
      <c r="B343" t="s">
        <v>441</v>
      </c>
      <c r="C343" s="21"/>
      <c r="D343" s="21"/>
      <c r="E343" t="s">
        <v>1006</v>
      </c>
      <c r="F343" t="s">
        <v>1017</v>
      </c>
      <c r="G343" t="s">
        <v>489</v>
      </c>
      <c r="H343" s="12" t="s">
        <v>940</v>
      </c>
    </row>
    <row r="344" spans="1:8">
      <c r="A344" s="20" t="s">
        <v>772</v>
      </c>
      <c r="B344" t="s">
        <v>443</v>
      </c>
      <c r="C344" s="21"/>
      <c r="D344" s="21"/>
      <c r="E344" t="s">
        <v>1007</v>
      </c>
      <c r="F344" t="s">
        <v>1017</v>
      </c>
      <c r="G344" t="s">
        <v>489</v>
      </c>
      <c r="H344" s="12" t="s">
        <v>940</v>
      </c>
    </row>
    <row r="345" spans="1:8">
      <c r="A345" s="20" t="s">
        <v>773</v>
      </c>
      <c r="B345" t="s">
        <v>445</v>
      </c>
      <c r="C345" s="21"/>
      <c r="D345" s="21"/>
      <c r="E345" t="s">
        <v>511</v>
      </c>
      <c r="F345" t="s">
        <v>174</v>
      </c>
      <c r="G345" t="s">
        <v>512</v>
      </c>
      <c r="H345" s="12" t="s">
        <v>940</v>
      </c>
    </row>
    <row r="346" spans="1:8">
      <c r="A346" s="20" t="s">
        <v>774</v>
      </c>
      <c r="B346" t="s">
        <v>446</v>
      </c>
      <c r="C346" s="21"/>
      <c r="D346" s="21"/>
      <c r="E346" t="s">
        <v>506</v>
      </c>
      <c r="F346" t="s">
        <v>394</v>
      </c>
      <c r="G346" t="s">
        <v>24</v>
      </c>
      <c r="H346" s="12" t="s">
        <v>940</v>
      </c>
    </row>
    <row r="347" spans="1:8">
      <c r="A347" s="20" t="s">
        <v>775</v>
      </c>
      <c r="B347" t="s">
        <v>447</v>
      </c>
      <c r="C347" s="21"/>
      <c r="D347" s="21"/>
      <c r="E347" t="s">
        <v>507</v>
      </c>
      <c r="F347" t="s">
        <v>394</v>
      </c>
      <c r="G347" t="s">
        <v>24</v>
      </c>
      <c r="H347" s="12" t="s">
        <v>940</v>
      </c>
    </row>
    <row r="348" spans="1:8">
      <c r="A348" s="20" t="s">
        <v>776</v>
      </c>
      <c r="B348" t="s">
        <v>449</v>
      </c>
      <c r="C348" s="21"/>
      <c r="D348" s="21"/>
      <c r="E348" t="s">
        <v>508</v>
      </c>
      <c r="F348" t="s">
        <v>394</v>
      </c>
      <c r="G348" t="s">
        <v>19</v>
      </c>
      <c r="H348" s="12" t="s">
        <v>940</v>
      </c>
    </row>
    <row r="349" spans="1:8">
      <c r="A349" s="20" t="s">
        <v>777</v>
      </c>
      <c r="B349" t="s">
        <v>450</v>
      </c>
      <c r="C349" s="21"/>
      <c r="D349" s="21"/>
      <c r="E349" t="s">
        <v>509</v>
      </c>
      <c r="F349" t="s">
        <v>394</v>
      </c>
      <c r="G349" t="s">
        <v>24</v>
      </c>
      <c r="H349" s="12" t="s">
        <v>940</v>
      </c>
    </row>
    <row r="350" spans="1:8">
      <c r="A350" s="20" t="s">
        <v>451</v>
      </c>
      <c r="B350" t="s">
        <v>452</v>
      </c>
      <c r="C350" s="21"/>
      <c r="D350" s="21"/>
      <c r="E350" t="s">
        <v>513</v>
      </c>
      <c r="F350" t="s">
        <v>361</v>
      </c>
      <c r="G350" t="s">
        <v>24</v>
      </c>
      <c r="H350" s="12" t="s">
        <v>940</v>
      </c>
    </row>
    <row r="351" spans="1:8">
      <c r="A351" s="20" t="s">
        <v>778</v>
      </c>
      <c r="B351" t="s">
        <v>453</v>
      </c>
      <c r="C351" s="21"/>
      <c r="D351" s="21"/>
      <c r="E351" t="s">
        <v>514</v>
      </c>
      <c r="F351" t="s">
        <v>60</v>
      </c>
      <c r="G351" t="s">
        <v>19</v>
      </c>
      <c r="H351" s="12" t="s">
        <v>940</v>
      </c>
    </row>
    <row r="352" spans="1:8">
      <c r="A352" s="20" t="s">
        <v>454</v>
      </c>
      <c r="B352" t="s">
        <v>455</v>
      </c>
      <c r="C352" s="21"/>
      <c r="D352" s="21"/>
      <c r="E352" t="s">
        <v>516</v>
      </c>
      <c r="F352" t="s">
        <v>29</v>
      </c>
      <c r="G352" t="s">
        <v>82</v>
      </c>
      <c r="H352" s="12" t="s">
        <v>940</v>
      </c>
    </row>
    <row r="353" spans="1:8">
      <c r="A353" s="20" t="s">
        <v>779</v>
      </c>
      <c r="B353" t="s">
        <v>456</v>
      </c>
      <c r="C353" s="21"/>
      <c r="D353" s="21"/>
      <c r="E353" t="s">
        <v>518</v>
      </c>
      <c r="F353" t="s">
        <v>519</v>
      </c>
      <c r="G353" t="s">
        <v>19</v>
      </c>
      <c r="H353" s="12" t="s">
        <v>940</v>
      </c>
    </row>
    <row r="354" spans="1:8">
      <c r="A354" s="20" t="s">
        <v>457</v>
      </c>
      <c r="B354" t="s">
        <v>458</v>
      </c>
      <c r="C354" s="21"/>
      <c r="D354" s="21"/>
      <c r="E354" t="s">
        <v>518</v>
      </c>
      <c r="F354" t="s">
        <v>141</v>
      </c>
      <c r="G354" t="s">
        <v>1018</v>
      </c>
      <c r="H354" s="12" t="s">
        <v>940</v>
      </c>
    </row>
    <row r="355" spans="1:8">
      <c r="A355" s="20" t="s">
        <v>459</v>
      </c>
      <c r="B355" t="s">
        <v>460</v>
      </c>
      <c r="C355" s="21"/>
      <c r="D355" s="21"/>
      <c r="E355" t="s">
        <v>1008</v>
      </c>
      <c r="F355" t="s">
        <v>519</v>
      </c>
      <c r="G355" t="s">
        <v>19</v>
      </c>
      <c r="H355" s="12" t="s">
        <v>940</v>
      </c>
    </row>
    <row r="356" spans="1:8">
      <c r="A356" s="20" t="s">
        <v>780</v>
      </c>
      <c r="B356" t="s">
        <v>461</v>
      </c>
      <c r="C356" s="21"/>
      <c r="D356" s="21"/>
      <c r="E356" t="s">
        <v>520</v>
      </c>
      <c r="F356" t="s">
        <v>521</v>
      </c>
      <c r="G356" t="s">
        <v>19</v>
      </c>
      <c r="H356" s="12" t="s">
        <v>940</v>
      </c>
    </row>
    <row r="357" spans="1:8">
      <c r="A357" s="20" t="s">
        <v>781</v>
      </c>
      <c r="B357" t="s">
        <v>462</v>
      </c>
      <c r="C357" s="21"/>
      <c r="D357" s="21"/>
      <c r="E357" t="s">
        <v>522</v>
      </c>
      <c r="F357" t="s">
        <v>521</v>
      </c>
      <c r="G357" t="s">
        <v>19</v>
      </c>
      <c r="H357" s="12" t="s">
        <v>940</v>
      </c>
    </row>
    <row r="358" spans="1:8">
      <c r="A358" s="20" t="s">
        <v>782</v>
      </c>
      <c r="B358" t="s">
        <v>463</v>
      </c>
      <c r="C358" s="21"/>
      <c r="D358" s="21"/>
      <c r="E358" t="s">
        <v>523</v>
      </c>
      <c r="F358" t="s">
        <v>18</v>
      </c>
      <c r="G358" t="s">
        <v>19</v>
      </c>
      <c r="H358" s="12" t="s">
        <v>940</v>
      </c>
    </row>
    <row r="359" spans="1:8">
      <c r="A359" s="20" t="s">
        <v>783</v>
      </c>
      <c r="B359" t="s">
        <v>464</v>
      </c>
      <c r="C359" s="21"/>
      <c r="D359" s="21"/>
      <c r="E359" t="s">
        <v>936</v>
      </c>
      <c r="F359" t="s">
        <v>18</v>
      </c>
      <c r="G359" t="s">
        <v>30</v>
      </c>
      <c r="H359" t="s">
        <v>934</v>
      </c>
    </row>
    <row r="360" spans="1:8">
      <c r="A360" s="20" t="s">
        <v>951</v>
      </c>
      <c r="B360" t="s">
        <v>1002</v>
      </c>
      <c r="C360" s="21"/>
      <c r="D360" s="21"/>
      <c r="E360" t="s">
        <v>524</v>
      </c>
      <c r="F360" t="s">
        <v>18</v>
      </c>
      <c r="G360" t="s">
        <v>30</v>
      </c>
      <c r="H360" s="12" t="s">
        <v>940</v>
      </c>
    </row>
    <row r="361" spans="1:8">
      <c r="A361" s="20" t="s">
        <v>964</v>
      </c>
      <c r="B361" t="s">
        <v>1003</v>
      </c>
      <c r="C361" s="21"/>
      <c r="D361" s="21"/>
      <c r="E361" t="s">
        <v>525</v>
      </c>
      <c r="F361" t="s">
        <v>18</v>
      </c>
      <c r="G361" t="s">
        <v>46</v>
      </c>
      <c r="H361" s="12" t="s">
        <v>940</v>
      </c>
    </row>
    <row r="362" spans="1:8">
      <c r="A362" s="20" t="s">
        <v>465</v>
      </c>
      <c r="B362" t="s">
        <v>466</v>
      </c>
      <c r="C362" s="21"/>
      <c r="D362" s="21"/>
      <c r="E362" t="s">
        <v>526</v>
      </c>
      <c r="F362" t="s">
        <v>139</v>
      </c>
      <c r="G362" t="s">
        <v>46</v>
      </c>
      <c r="H362" s="12" t="s">
        <v>940</v>
      </c>
    </row>
    <row r="363" spans="1:8">
      <c r="A363" s="20" t="s">
        <v>784</v>
      </c>
      <c r="B363" t="s">
        <v>467</v>
      </c>
      <c r="C363" s="21"/>
      <c r="D363" s="21"/>
      <c r="E363" t="s">
        <v>529</v>
      </c>
      <c r="F363" t="s">
        <v>139</v>
      </c>
      <c r="G363" t="s">
        <v>19</v>
      </c>
      <c r="H363" s="12" t="s">
        <v>940</v>
      </c>
    </row>
    <row r="364" spans="1:8">
      <c r="A364" s="20" t="s">
        <v>785</v>
      </c>
      <c r="B364" t="s">
        <v>468</v>
      </c>
      <c r="C364" s="21"/>
      <c r="D364" s="21"/>
      <c r="E364" t="s">
        <v>528</v>
      </c>
      <c r="F364" t="s">
        <v>18</v>
      </c>
      <c r="G364" t="s">
        <v>46</v>
      </c>
      <c r="H364" s="12" t="s">
        <v>940</v>
      </c>
    </row>
    <row r="365" spans="1:8">
      <c r="A365" s="20" t="s">
        <v>848</v>
      </c>
      <c r="B365" t="s">
        <v>467</v>
      </c>
      <c r="C365" s="21"/>
      <c r="D365" s="21"/>
      <c r="E365" t="s">
        <v>530</v>
      </c>
      <c r="F365" t="s">
        <v>531</v>
      </c>
      <c r="G365" t="s">
        <v>24</v>
      </c>
      <c r="H365" s="12" t="s">
        <v>940</v>
      </c>
    </row>
    <row r="366" spans="1:8">
      <c r="A366" s="20" t="s">
        <v>469</v>
      </c>
      <c r="B366" t="s">
        <v>470</v>
      </c>
      <c r="C366" s="21"/>
      <c r="D366" s="21"/>
      <c r="E366" t="s">
        <v>535</v>
      </c>
      <c r="F366" t="s">
        <v>63</v>
      </c>
      <c r="G366" t="s">
        <v>46</v>
      </c>
      <c r="H366" s="12" t="s">
        <v>940</v>
      </c>
    </row>
    <row r="367" spans="1:8">
      <c r="A367" s="20" t="s">
        <v>786</v>
      </c>
      <c r="B367" t="s">
        <v>471</v>
      </c>
      <c r="C367" s="21"/>
      <c r="D367" s="21"/>
      <c r="E367" t="s">
        <v>1009</v>
      </c>
      <c r="F367" t="s">
        <v>63</v>
      </c>
      <c r="G367" t="s">
        <v>30</v>
      </c>
      <c r="H367" s="12" t="s">
        <v>940</v>
      </c>
    </row>
    <row r="368" spans="1:8">
      <c r="A368" s="20" t="s">
        <v>472</v>
      </c>
      <c r="B368" t="s">
        <v>473</v>
      </c>
      <c r="C368" s="21"/>
      <c r="D368" s="21"/>
      <c r="E368" t="s">
        <v>533</v>
      </c>
      <c r="F368" t="s">
        <v>534</v>
      </c>
      <c r="G368" t="s">
        <v>74</v>
      </c>
      <c r="H368" s="12" t="s">
        <v>940</v>
      </c>
    </row>
    <row r="369" spans="1:8">
      <c r="A369" s="20" t="s">
        <v>474</v>
      </c>
      <c r="B369" t="s">
        <v>475</v>
      </c>
      <c r="C369" s="21"/>
      <c r="D369" s="21"/>
      <c r="E369" t="s">
        <v>928</v>
      </c>
      <c r="F369" t="s">
        <v>226</v>
      </c>
      <c r="G369" t="s">
        <v>19</v>
      </c>
      <c r="H369" s="12" t="s">
        <v>940</v>
      </c>
    </row>
    <row r="370" spans="1:8">
      <c r="A370" s="20" t="s">
        <v>476</v>
      </c>
      <c r="B370" t="s">
        <v>477</v>
      </c>
      <c r="C370" s="21"/>
      <c r="D370" s="21"/>
      <c r="E370" t="s">
        <v>1010</v>
      </c>
      <c r="F370" t="s">
        <v>226</v>
      </c>
      <c r="G370" t="s">
        <v>19</v>
      </c>
      <c r="H370" s="12" t="s">
        <v>940</v>
      </c>
    </row>
    <row r="371" spans="1:8">
      <c r="A371" s="20" t="s">
        <v>787</v>
      </c>
      <c r="B371" t="s">
        <v>478</v>
      </c>
      <c r="C371" s="21"/>
      <c r="D371" s="21"/>
      <c r="E371" t="s">
        <v>538</v>
      </c>
      <c r="F371" t="s">
        <v>226</v>
      </c>
      <c r="G371" t="s">
        <v>19</v>
      </c>
      <c r="H371" s="12" t="s">
        <v>940</v>
      </c>
    </row>
    <row r="372" spans="1:8">
      <c r="A372" s="20" t="s">
        <v>899</v>
      </c>
      <c r="B372" t="s">
        <v>924</v>
      </c>
      <c r="C372" s="21"/>
      <c r="D372" s="21"/>
      <c r="E372" t="s">
        <v>540</v>
      </c>
      <c r="F372" t="s">
        <v>226</v>
      </c>
      <c r="G372" t="s">
        <v>19</v>
      </c>
      <c r="H372" s="12" t="s">
        <v>940</v>
      </c>
    </row>
    <row r="373" spans="1:8">
      <c r="A373" s="20" t="s">
        <v>904</v>
      </c>
      <c r="B373" t="s">
        <v>925</v>
      </c>
      <c r="C373" s="21"/>
      <c r="D373" s="21"/>
      <c r="E373" t="s">
        <v>542</v>
      </c>
      <c r="F373" t="s">
        <v>226</v>
      </c>
      <c r="G373" t="s">
        <v>19</v>
      </c>
      <c r="H373" s="12" t="s">
        <v>940</v>
      </c>
    </row>
    <row r="374" spans="1:8">
      <c r="A374" s="20" t="s">
        <v>965</v>
      </c>
      <c r="B374" t="s">
        <v>1004</v>
      </c>
      <c r="C374" s="21"/>
      <c r="D374" s="21"/>
      <c r="E374" t="s">
        <v>537</v>
      </c>
      <c r="F374" t="s">
        <v>18</v>
      </c>
      <c r="G374" t="s">
        <v>19</v>
      </c>
      <c r="H374" s="12" t="s">
        <v>940</v>
      </c>
    </row>
    <row r="375" spans="1:8">
      <c r="A375" s="20" t="s">
        <v>788</v>
      </c>
      <c r="B375" t="s">
        <v>480</v>
      </c>
      <c r="C375" s="21"/>
      <c r="D375" s="21"/>
      <c r="E375" t="s">
        <v>543</v>
      </c>
      <c r="F375" t="s">
        <v>18</v>
      </c>
      <c r="G375" t="s">
        <v>46</v>
      </c>
      <c r="H375" s="12" t="s">
        <v>940</v>
      </c>
    </row>
    <row r="376" spans="1:8">
      <c r="A376" s="20" t="s">
        <v>948</v>
      </c>
      <c r="B376" t="s">
        <v>480</v>
      </c>
      <c r="C376" s="21"/>
      <c r="D376" s="21"/>
      <c r="E376" t="s">
        <v>544</v>
      </c>
      <c r="F376" t="s">
        <v>18</v>
      </c>
      <c r="G376" t="s">
        <v>46</v>
      </c>
      <c r="H376" s="12" t="s">
        <v>940</v>
      </c>
    </row>
    <row r="377" spans="1:8">
      <c r="A377" s="20" t="s">
        <v>481</v>
      </c>
      <c r="B377" t="s">
        <v>482</v>
      </c>
      <c r="C377" s="21"/>
      <c r="D377" s="21"/>
      <c r="E377" t="s">
        <v>546</v>
      </c>
      <c r="F377" t="s">
        <v>139</v>
      </c>
      <c r="G377" t="s">
        <v>46</v>
      </c>
      <c r="H377" s="12" t="s">
        <v>940</v>
      </c>
    </row>
    <row r="378" spans="1:8">
      <c r="A378" s="20" t="s">
        <v>789</v>
      </c>
      <c r="B378" t="s">
        <v>483</v>
      </c>
      <c r="C378" s="21"/>
      <c r="D378" s="21"/>
      <c r="E378" t="s">
        <v>548</v>
      </c>
      <c r="F378" t="s">
        <v>394</v>
      </c>
      <c r="G378" t="s">
        <v>19</v>
      </c>
      <c r="H378" s="12" t="s">
        <v>940</v>
      </c>
    </row>
    <row r="379" spans="1:8">
      <c r="A379" s="20" t="s">
        <v>790</v>
      </c>
      <c r="B379" t="s">
        <v>483</v>
      </c>
      <c r="C379" s="21"/>
      <c r="D379" s="21"/>
      <c r="E379" t="s">
        <v>505</v>
      </c>
      <c r="F379" t="s">
        <v>84</v>
      </c>
      <c r="G379" t="s">
        <v>84</v>
      </c>
      <c r="H379" s="12" t="s">
        <v>940</v>
      </c>
    </row>
    <row r="380" spans="1:8">
      <c r="A380" s="20" t="s">
        <v>791</v>
      </c>
      <c r="B380" t="s">
        <v>484</v>
      </c>
      <c r="C380" s="21"/>
      <c r="D380" s="21"/>
      <c r="E380" t="s">
        <v>550</v>
      </c>
      <c r="F380" t="s">
        <v>18</v>
      </c>
      <c r="G380" t="s">
        <v>19</v>
      </c>
      <c r="H380" s="12" t="s">
        <v>940</v>
      </c>
    </row>
    <row r="381" spans="1:8">
      <c r="A381" s="20" t="s">
        <v>485</v>
      </c>
      <c r="B381" t="s">
        <v>486</v>
      </c>
      <c r="C381" s="21"/>
      <c r="D381" s="21"/>
      <c r="E381" t="s">
        <v>554</v>
      </c>
      <c r="F381" t="s">
        <v>135</v>
      </c>
      <c r="G381" t="s">
        <v>24</v>
      </c>
      <c r="H381" s="12" t="s">
        <v>940</v>
      </c>
    </row>
    <row r="382" spans="1:8">
      <c r="A382" s="20" t="s">
        <v>859</v>
      </c>
      <c r="B382" t="s">
        <v>860</v>
      </c>
      <c r="C382" s="21"/>
      <c r="D382" s="21"/>
      <c r="E382" t="s">
        <v>939</v>
      </c>
      <c r="F382" t="s">
        <v>29</v>
      </c>
      <c r="G382" t="s">
        <v>74</v>
      </c>
      <c r="H382" s="12" t="s">
        <v>940</v>
      </c>
    </row>
    <row r="383" spans="1:8">
      <c r="A383" s="20" t="s">
        <v>792</v>
      </c>
      <c r="B383" t="s">
        <v>488</v>
      </c>
      <c r="C383" s="21"/>
      <c r="D383" s="21"/>
      <c r="E383" t="s">
        <v>555</v>
      </c>
      <c r="F383" t="s">
        <v>18</v>
      </c>
      <c r="G383" t="s">
        <v>19</v>
      </c>
      <c r="H383" s="12" t="s">
        <v>940</v>
      </c>
    </row>
    <row r="384" spans="1:8">
      <c r="A384" s="20" t="s">
        <v>793</v>
      </c>
      <c r="B384" t="s">
        <v>486</v>
      </c>
      <c r="C384" s="21"/>
      <c r="D384" s="21"/>
      <c r="E384" t="s">
        <v>556</v>
      </c>
      <c r="F384" t="s">
        <v>162</v>
      </c>
      <c r="G384" t="s">
        <v>19</v>
      </c>
      <c r="H384" s="12" t="s">
        <v>940</v>
      </c>
    </row>
    <row r="385" spans="1:8">
      <c r="A385" s="20" t="s">
        <v>794</v>
      </c>
      <c r="B385" t="s">
        <v>490</v>
      </c>
      <c r="C385" s="21"/>
      <c r="D385" s="21"/>
      <c r="E385" t="s">
        <v>1011</v>
      </c>
      <c r="F385" t="s">
        <v>1019</v>
      </c>
      <c r="G385" t="s">
        <v>1020</v>
      </c>
      <c r="H385" s="12" t="s">
        <v>940</v>
      </c>
    </row>
    <row r="386" spans="1:8">
      <c r="A386" s="20" t="s">
        <v>491</v>
      </c>
      <c r="B386" t="s">
        <v>492</v>
      </c>
      <c r="C386" s="21"/>
      <c r="D386" s="21"/>
      <c r="E386" t="s">
        <v>558</v>
      </c>
      <c r="F386" t="s">
        <v>18</v>
      </c>
      <c r="G386" t="s">
        <v>46</v>
      </c>
      <c r="H386" s="12" t="s">
        <v>940</v>
      </c>
    </row>
    <row r="387" spans="1:8">
      <c r="A387" s="20" t="s">
        <v>493</v>
      </c>
      <c r="B387" t="s">
        <v>494</v>
      </c>
      <c r="C387" s="21"/>
      <c r="D387" s="21"/>
      <c r="E387" t="s">
        <v>559</v>
      </c>
      <c r="F387" t="s">
        <v>232</v>
      </c>
      <c r="G387" t="s">
        <v>19</v>
      </c>
      <c r="H387" s="12" t="s">
        <v>940</v>
      </c>
    </row>
    <row r="388" spans="1:8">
      <c r="A388" s="20" t="s">
        <v>495</v>
      </c>
      <c r="B388" t="s">
        <v>496</v>
      </c>
      <c r="C388" s="21"/>
      <c r="D388" s="21"/>
      <c r="E388" t="s">
        <v>560</v>
      </c>
      <c r="F388" t="s">
        <v>63</v>
      </c>
      <c r="G388" t="s">
        <v>19</v>
      </c>
      <c r="H388" s="12" t="s">
        <v>940</v>
      </c>
    </row>
    <row r="389" spans="1:8">
      <c r="A389" s="20" t="s">
        <v>795</v>
      </c>
      <c r="B389" t="s">
        <v>494</v>
      </c>
      <c r="C389" s="21"/>
      <c r="D389" s="21"/>
      <c r="E389" t="s">
        <v>561</v>
      </c>
      <c r="F389" t="s">
        <v>63</v>
      </c>
      <c r="G389" t="s">
        <v>19</v>
      </c>
      <c r="H389" s="12" t="s">
        <v>940</v>
      </c>
    </row>
    <row r="390" spans="1:8">
      <c r="A390" s="20" t="s">
        <v>796</v>
      </c>
      <c r="B390" t="s">
        <v>497</v>
      </c>
      <c r="C390" s="21"/>
      <c r="D390" s="21"/>
      <c r="E390" t="s">
        <v>562</v>
      </c>
      <c r="F390" t="s">
        <v>63</v>
      </c>
      <c r="G390" t="s">
        <v>19</v>
      </c>
      <c r="H390" s="12" t="s">
        <v>940</v>
      </c>
    </row>
    <row r="391" spans="1:8">
      <c r="A391" s="20" t="s">
        <v>797</v>
      </c>
      <c r="B391" t="s">
        <v>498</v>
      </c>
      <c r="C391" s="21"/>
      <c r="D391" s="21"/>
      <c r="E391" t="s">
        <v>564</v>
      </c>
      <c r="F391" t="s">
        <v>388</v>
      </c>
      <c r="G391" t="s">
        <v>24</v>
      </c>
      <c r="H391" s="12" t="s">
        <v>940</v>
      </c>
    </row>
    <row r="392" spans="1:8">
      <c r="A392" s="20" t="s">
        <v>798</v>
      </c>
      <c r="B392" t="s">
        <v>499</v>
      </c>
      <c r="C392" s="21"/>
      <c r="D392" s="21"/>
      <c r="E392" t="s">
        <v>570</v>
      </c>
      <c r="F392" t="s">
        <v>394</v>
      </c>
      <c r="G392" t="s">
        <v>24</v>
      </c>
      <c r="H392" s="12" t="s">
        <v>940</v>
      </c>
    </row>
    <row r="393" spans="1:8">
      <c r="A393" s="20" t="s">
        <v>799</v>
      </c>
      <c r="B393" t="s">
        <v>500</v>
      </c>
      <c r="C393" s="21"/>
      <c r="D393" s="21"/>
      <c r="E393" t="s">
        <v>567</v>
      </c>
      <c r="F393" t="s">
        <v>338</v>
      </c>
      <c r="G393" t="s">
        <v>19</v>
      </c>
      <c r="H393" s="12" t="s">
        <v>940</v>
      </c>
    </row>
    <row r="394" spans="1:8">
      <c r="A394" s="20" t="s">
        <v>800</v>
      </c>
      <c r="B394" t="s">
        <v>502</v>
      </c>
      <c r="C394" s="21"/>
      <c r="D394" s="21"/>
      <c r="E394" t="s">
        <v>569</v>
      </c>
      <c r="F394" t="s">
        <v>338</v>
      </c>
      <c r="G394" t="s">
        <v>30</v>
      </c>
      <c r="H394" s="12" t="s">
        <v>940</v>
      </c>
    </row>
    <row r="395" spans="1:8">
      <c r="A395" s="20" t="s">
        <v>902</v>
      </c>
      <c r="B395" t="s">
        <v>926</v>
      </c>
      <c r="C395" s="21"/>
      <c r="D395" s="21"/>
      <c r="E395" t="s">
        <v>571</v>
      </c>
      <c r="F395" t="s">
        <v>338</v>
      </c>
      <c r="G395" t="s">
        <v>19</v>
      </c>
      <c r="H395" s="12" t="s">
        <v>940</v>
      </c>
    </row>
    <row r="396" spans="1:8">
      <c r="A396" s="20" t="s">
        <v>884</v>
      </c>
      <c r="B396" t="s">
        <v>1005</v>
      </c>
      <c r="C396" s="21"/>
      <c r="D396" s="21"/>
      <c r="E396" t="s">
        <v>566</v>
      </c>
      <c r="F396" t="s">
        <v>338</v>
      </c>
      <c r="G396" t="s">
        <v>30</v>
      </c>
      <c r="H396" s="12" t="s">
        <v>940</v>
      </c>
    </row>
    <row r="397" spans="1:8">
      <c r="A397" s="20" t="s">
        <v>903</v>
      </c>
      <c r="B397" t="s">
        <v>927</v>
      </c>
      <c r="C397" s="21"/>
      <c r="D397" s="21"/>
      <c r="E397" t="s">
        <v>573</v>
      </c>
      <c r="F397" t="s">
        <v>338</v>
      </c>
      <c r="G397" t="s">
        <v>19</v>
      </c>
      <c r="H397" s="12" t="s">
        <v>940</v>
      </c>
    </row>
    <row r="398" spans="1:8">
      <c r="A398" s="20" t="s">
        <v>503</v>
      </c>
      <c r="B398" t="s">
        <v>504</v>
      </c>
      <c r="C398" s="21"/>
      <c r="D398" s="21"/>
      <c r="E398" t="s">
        <v>929</v>
      </c>
      <c r="F398" t="s">
        <v>930</v>
      </c>
      <c r="G398" t="s">
        <v>46</v>
      </c>
      <c r="H398" s="12" t="s">
        <v>940</v>
      </c>
    </row>
    <row r="399" spans="1:8">
      <c r="A399" s="20" t="s">
        <v>801</v>
      </c>
      <c r="B399" t="s">
        <v>505</v>
      </c>
      <c r="C399" s="21"/>
      <c r="D399" s="21"/>
      <c r="E399" t="s">
        <v>574</v>
      </c>
      <c r="F399" t="s">
        <v>63</v>
      </c>
      <c r="G399" t="s">
        <v>19</v>
      </c>
      <c r="H399" s="12" t="s">
        <v>940</v>
      </c>
    </row>
    <row r="400" spans="1:8">
      <c r="A400" s="20" t="s">
        <v>802</v>
      </c>
      <c r="B400" t="s">
        <v>506</v>
      </c>
      <c r="C400" s="21"/>
      <c r="D400" s="21"/>
      <c r="E400" t="s">
        <v>587</v>
      </c>
      <c r="F400" t="s">
        <v>18</v>
      </c>
      <c r="G400" t="s">
        <v>30</v>
      </c>
      <c r="H400" s="12" t="s">
        <v>940</v>
      </c>
    </row>
    <row r="401" spans="1:8">
      <c r="A401" s="20" t="s">
        <v>803</v>
      </c>
      <c r="B401" t="s">
        <v>507</v>
      </c>
      <c r="C401" s="21"/>
      <c r="D401" s="21"/>
      <c r="E401" t="s">
        <v>869</v>
      </c>
      <c r="F401" t="s">
        <v>30</v>
      </c>
      <c r="G401" t="s">
        <v>30</v>
      </c>
      <c r="H401" s="12" t="s">
        <v>940</v>
      </c>
    </row>
    <row r="402" spans="1:8">
      <c r="A402" s="20" t="s">
        <v>804</v>
      </c>
      <c r="B402" t="s">
        <v>508</v>
      </c>
      <c r="C402" s="21"/>
      <c r="D402" s="21"/>
      <c r="E402" t="s">
        <v>576</v>
      </c>
      <c r="F402" t="s">
        <v>444</v>
      </c>
      <c r="G402" t="s">
        <v>19</v>
      </c>
      <c r="H402" s="12" t="s">
        <v>940</v>
      </c>
    </row>
    <row r="403" spans="1:8">
      <c r="A403" s="20" t="s">
        <v>956</v>
      </c>
      <c r="B403" t="s">
        <v>1006</v>
      </c>
      <c r="C403" s="21"/>
      <c r="D403" s="21"/>
      <c r="E403" t="s">
        <v>1013</v>
      </c>
      <c r="F403" t="s">
        <v>444</v>
      </c>
      <c r="G403" t="s">
        <v>1021</v>
      </c>
      <c r="H403" s="12" t="s">
        <v>940</v>
      </c>
    </row>
    <row r="404" spans="1:8">
      <c r="A404" s="20" t="s">
        <v>953</v>
      </c>
      <c r="B404" t="s">
        <v>1007</v>
      </c>
      <c r="C404" s="21"/>
      <c r="D404" s="21"/>
      <c r="E404" t="s">
        <v>1013</v>
      </c>
      <c r="F404" t="s">
        <v>444</v>
      </c>
      <c r="G404" t="s">
        <v>1021</v>
      </c>
      <c r="H404" s="12" t="s">
        <v>940</v>
      </c>
    </row>
    <row r="405" spans="1:8">
      <c r="A405" s="20" t="s">
        <v>805</v>
      </c>
      <c r="B405" t="s">
        <v>509</v>
      </c>
      <c r="C405" s="21"/>
      <c r="D405" s="21"/>
      <c r="E405" t="s">
        <v>577</v>
      </c>
      <c r="F405" t="s">
        <v>84</v>
      </c>
      <c r="G405" t="s">
        <v>84</v>
      </c>
      <c r="H405" s="12" t="s">
        <v>940</v>
      </c>
    </row>
    <row r="406" spans="1:8">
      <c r="A406" s="20" t="s">
        <v>510</v>
      </c>
      <c r="B406" t="s">
        <v>511</v>
      </c>
      <c r="C406" s="21"/>
      <c r="D406" s="21"/>
      <c r="E406" t="s">
        <v>578</v>
      </c>
      <c r="F406" t="s">
        <v>338</v>
      </c>
      <c r="G406" t="s">
        <v>19</v>
      </c>
      <c r="H406" s="12" t="s">
        <v>940</v>
      </c>
    </row>
    <row r="407" spans="1:8">
      <c r="A407" s="20" t="s">
        <v>806</v>
      </c>
      <c r="B407" t="s">
        <v>513</v>
      </c>
      <c r="C407" s="21"/>
      <c r="D407" s="21"/>
      <c r="E407" t="s">
        <v>876</v>
      </c>
      <c r="F407" t="s">
        <v>338</v>
      </c>
      <c r="G407" t="s">
        <v>46</v>
      </c>
      <c r="H407" s="12" t="s">
        <v>940</v>
      </c>
    </row>
    <row r="408" spans="1:8">
      <c r="A408" s="20" t="s">
        <v>807</v>
      </c>
      <c r="B408" t="s">
        <v>514</v>
      </c>
      <c r="C408" s="21"/>
      <c r="D408" s="21"/>
      <c r="E408" t="s">
        <v>579</v>
      </c>
      <c r="F408" t="s">
        <v>338</v>
      </c>
      <c r="G408" t="s">
        <v>46</v>
      </c>
      <c r="H408" s="12" t="s">
        <v>940</v>
      </c>
    </row>
    <row r="409" spans="1:8">
      <c r="A409" s="20" t="s">
        <v>515</v>
      </c>
      <c r="B409" t="s">
        <v>516</v>
      </c>
      <c r="C409" s="21"/>
      <c r="D409" s="21"/>
      <c r="E409" t="s">
        <v>581</v>
      </c>
      <c r="F409" t="s">
        <v>582</v>
      </c>
      <c r="G409" t="s">
        <v>19</v>
      </c>
      <c r="H409" s="12" t="s">
        <v>940</v>
      </c>
    </row>
    <row r="410" spans="1:8">
      <c r="A410" s="20" t="s">
        <v>961</v>
      </c>
      <c r="B410" t="s">
        <v>1008</v>
      </c>
      <c r="C410" s="21"/>
      <c r="D410" s="21"/>
      <c r="E410" t="s">
        <v>583</v>
      </c>
      <c r="F410" t="s">
        <v>29</v>
      </c>
      <c r="G410" t="s">
        <v>74</v>
      </c>
      <c r="H410" s="12" t="s">
        <v>940</v>
      </c>
    </row>
    <row r="411" spans="1:8">
      <c r="A411" s="20" t="s">
        <v>517</v>
      </c>
      <c r="B411" t="s">
        <v>518</v>
      </c>
      <c r="C411" s="21"/>
      <c r="D411" s="21"/>
      <c r="E411" t="s">
        <v>584</v>
      </c>
      <c r="F411" t="s">
        <v>29</v>
      </c>
      <c r="G411" t="s">
        <v>82</v>
      </c>
      <c r="H411" s="12" t="s">
        <v>940</v>
      </c>
    </row>
    <row r="412" spans="1:8">
      <c r="A412" s="20" t="s">
        <v>517</v>
      </c>
      <c r="B412" t="s">
        <v>518</v>
      </c>
      <c r="C412" s="21"/>
      <c r="D412" s="21"/>
      <c r="E412" t="s">
        <v>585</v>
      </c>
      <c r="F412" t="s">
        <v>29</v>
      </c>
      <c r="G412" t="s">
        <v>30</v>
      </c>
      <c r="H412" s="12" t="s">
        <v>940</v>
      </c>
    </row>
    <row r="413" spans="1:8">
      <c r="A413" s="20" t="s">
        <v>808</v>
      </c>
      <c r="B413" t="s">
        <v>520</v>
      </c>
      <c r="C413" s="21"/>
      <c r="D413" s="21"/>
      <c r="E413" t="s">
        <v>586</v>
      </c>
      <c r="F413" t="s">
        <v>29</v>
      </c>
      <c r="G413" t="s">
        <v>587</v>
      </c>
      <c r="H413" s="12" t="s">
        <v>940</v>
      </c>
    </row>
    <row r="414" spans="1:8">
      <c r="A414" s="20" t="s">
        <v>809</v>
      </c>
      <c r="B414" t="s">
        <v>522</v>
      </c>
      <c r="C414" s="21"/>
      <c r="D414" s="21"/>
      <c r="E414" t="s">
        <v>1014</v>
      </c>
      <c r="F414" t="s">
        <v>1016</v>
      </c>
      <c r="G414" t="s">
        <v>1023</v>
      </c>
      <c r="H414" s="12" t="s">
        <v>940</v>
      </c>
    </row>
    <row r="415" spans="1:8">
      <c r="A415" s="20" t="s">
        <v>810</v>
      </c>
      <c r="B415" t="s">
        <v>523</v>
      </c>
      <c r="C415" s="21"/>
      <c r="D415" s="21"/>
      <c r="E415" t="s">
        <v>1015</v>
      </c>
      <c r="F415" t="s">
        <v>18</v>
      </c>
      <c r="G415" t="s">
        <v>19</v>
      </c>
      <c r="H415" t="s">
        <v>940</v>
      </c>
    </row>
    <row r="416" spans="1:8">
      <c r="A416" s="20" t="s">
        <v>935</v>
      </c>
      <c r="B416" t="s">
        <v>936</v>
      </c>
      <c r="C416" s="21"/>
      <c r="D416" s="21"/>
      <c r="E416" t="s">
        <v>588</v>
      </c>
      <c r="F416" t="s">
        <v>68</v>
      </c>
      <c r="G416" t="s">
        <v>24</v>
      </c>
      <c r="H416" s="12" t="s">
        <v>940</v>
      </c>
    </row>
    <row r="417" spans="1:8">
      <c r="A417" s="20" t="s">
        <v>937</v>
      </c>
      <c r="B417" t="s">
        <v>524</v>
      </c>
      <c r="C417" s="21"/>
      <c r="D417" s="21"/>
      <c r="E417" t="s">
        <v>590</v>
      </c>
      <c r="F417" t="s">
        <v>310</v>
      </c>
      <c r="G417" t="s">
        <v>24</v>
      </c>
      <c r="H417" s="12" t="s">
        <v>940</v>
      </c>
    </row>
    <row r="418" spans="1:8">
      <c r="A418" s="20" t="s">
        <v>811</v>
      </c>
      <c r="B418" t="s">
        <v>525</v>
      </c>
      <c r="C418" s="21"/>
      <c r="D418" s="21"/>
      <c r="E418" t="s">
        <v>591</v>
      </c>
      <c r="F418" t="s">
        <v>592</v>
      </c>
      <c r="G418" t="s">
        <v>19</v>
      </c>
      <c r="H418" s="12" t="s">
        <v>940</v>
      </c>
    </row>
    <row r="419" spans="1:8">
      <c r="A419" s="20" t="s">
        <v>812</v>
      </c>
      <c r="B419" t="s">
        <v>526</v>
      </c>
      <c r="C419" s="21"/>
      <c r="D419" s="21"/>
    </row>
    <row r="420" spans="1:8">
      <c r="A420" s="20" t="s">
        <v>527</v>
      </c>
      <c r="B420" t="s">
        <v>528</v>
      </c>
      <c r="C420" s="21"/>
      <c r="D420" s="21"/>
    </row>
    <row r="421" spans="1:8">
      <c r="A421" s="20" t="s">
        <v>813</v>
      </c>
      <c r="B421" t="s">
        <v>529</v>
      </c>
      <c r="C421" s="21"/>
      <c r="D421" s="21"/>
    </row>
    <row r="422" spans="1:8">
      <c r="A422" s="20" t="s">
        <v>814</v>
      </c>
      <c r="B422" t="s">
        <v>530</v>
      </c>
      <c r="C422" s="21"/>
      <c r="D422" s="21"/>
    </row>
    <row r="423" spans="1:8">
      <c r="A423" s="20" t="s">
        <v>532</v>
      </c>
      <c r="B423" t="s">
        <v>533</v>
      </c>
      <c r="C423" s="21"/>
      <c r="D423" s="21"/>
    </row>
    <row r="424" spans="1:8">
      <c r="A424" s="20" t="s">
        <v>815</v>
      </c>
      <c r="B424" t="s">
        <v>535</v>
      </c>
      <c r="C424" s="21"/>
      <c r="D424" s="21"/>
    </row>
    <row r="425" spans="1:8">
      <c r="A425" s="20" t="s">
        <v>959</v>
      </c>
      <c r="B425" t="s">
        <v>1009</v>
      </c>
      <c r="C425" s="21"/>
      <c r="D425" s="21"/>
    </row>
    <row r="426" spans="1:8">
      <c r="A426" s="20" t="s">
        <v>897</v>
      </c>
      <c r="B426" t="s">
        <v>928</v>
      </c>
      <c r="C426" s="21"/>
      <c r="D426" s="21"/>
    </row>
    <row r="427" spans="1:8">
      <c r="A427" s="20" t="s">
        <v>536</v>
      </c>
      <c r="B427" t="s">
        <v>537</v>
      </c>
      <c r="C427" s="21"/>
      <c r="D427" s="21"/>
    </row>
    <row r="428" spans="1:8">
      <c r="A428" s="20" t="s">
        <v>882</v>
      </c>
      <c r="B428" t="s">
        <v>1010</v>
      </c>
      <c r="C428" s="21"/>
      <c r="D428" s="21"/>
    </row>
    <row r="429" spans="1:8">
      <c r="A429" s="20" t="s">
        <v>816</v>
      </c>
      <c r="B429" t="s">
        <v>538</v>
      </c>
      <c r="C429" s="21"/>
      <c r="D429" s="21"/>
    </row>
    <row r="430" spans="1:8">
      <c r="A430" s="20" t="s">
        <v>539</v>
      </c>
      <c r="B430" t="s">
        <v>540</v>
      </c>
      <c r="C430" s="21"/>
      <c r="D430" s="21"/>
    </row>
    <row r="431" spans="1:8">
      <c r="A431" s="20" t="s">
        <v>541</v>
      </c>
      <c r="B431" t="s">
        <v>542</v>
      </c>
      <c r="C431" s="21"/>
      <c r="D431" s="21"/>
    </row>
    <row r="432" spans="1:8">
      <c r="A432" s="20" t="s">
        <v>817</v>
      </c>
      <c r="B432" t="s">
        <v>543</v>
      </c>
      <c r="C432" s="21"/>
      <c r="D432" s="21"/>
    </row>
    <row r="433" spans="1:2">
      <c r="A433" s="20" t="s">
        <v>818</v>
      </c>
      <c r="B433" t="s">
        <v>544</v>
      </c>
    </row>
    <row r="434" spans="1:2">
      <c r="A434" s="20" t="s">
        <v>545</v>
      </c>
      <c r="B434" t="s">
        <v>546</v>
      </c>
    </row>
    <row r="435" spans="1:2">
      <c r="A435" s="20" t="s">
        <v>547</v>
      </c>
      <c r="B435" t="s">
        <v>548</v>
      </c>
    </row>
    <row r="436" spans="1:2">
      <c r="A436" s="20" t="s">
        <v>549</v>
      </c>
      <c r="B436" t="s">
        <v>550</v>
      </c>
    </row>
    <row r="437" spans="1:2">
      <c r="A437" s="20" t="s">
        <v>551</v>
      </c>
      <c r="B437" t="s">
        <v>550</v>
      </c>
    </row>
    <row r="438" spans="1:2">
      <c r="A438" s="20" t="s">
        <v>552</v>
      </c>
      <c r="B438" t="s">
        <v>505</v>
      </c>
    </row>
    <row r="439" spans="1:2">
      <c r="A439" s="20" t="s">
        <v>819</v>
      </c>
      <c r="B439" t="s">
        <v>550</v>
      </c>
    </row>
    <row r="440" spans="1:2">
      <c r="A440" s="20" t="s">
        <v>553</v>
      </c>
      <c r="B440" t="s">
        <v>550</v>
      </c>
    </row>
    <row r="441" spans="1:2">
      <c r="A441" s="20" t="s">
        <v>820</v>
      </c>
      <c r="B441" t="s">
        <v>554</v>
      </c>
    </row>
    <row r="442" spans="1:2">
      <c r="A442" s="20" t="s">
        <v>938</v>
      </c>
      <c r="B442" t="s">
        <v>418</v>
      </c>
    </row>
    <row r="443" spans="1:2">
      <c r="A443" s="20" t="s">
        <v>821</v>
      </c>
      <c r="B443" t="s">
        <v>939</v>
      </c>
    </row>
    <row r="444" spans="1:2">
      <c r="A444" s="20" t="s">
        <v>822</v>
      </c>
      <c r="B444" t="s">
        <v>555</v>
      </c>
    </row>
    <row r="445" spans="1:2">
      <c r="A445" s="20" t="s">
        <v>823</v>
      </c>
      <c r="B445" t="s">
        <v>556</v>
      </c>
    </row>
    <row r="446" spans="1:2">
      <c r="A446" s="20" t="s">
        <v>557</v>
      </c>
      <c r="B446" t="s">
        <v>533</v>
      </c>
    </row>
    <row r="447" spans="1:2">
      <c r="A447" s="20" t="s">
        <v>955</v>
      </c>
      <c r="B447" t="s">
        <v>1011</v>
      </c>
    </row>
    <row r="448" spans="1:2">
      <c r="A448" s="20" t="s">
        <v>824</v>
      </c>
      <c r="B448" t="s">
        <v>558</v>
      </c>
    </row>
    <row r="449" spans="1:2">
      <c r="A449" s="20" t="s">
        <v>825</v>
      </c>
      <c r="B449" t="s">
        <v>559</v>
      </c>
    </row>
    <row r="450" spans="1:2">
      <c r="A450" s="20" t="s">
        <v>826</v>
      </c>
      <c r="B450" t="s">
        <v>560</v>
      </c>
    </row>
    <row r="451" spans="1:2">
      <c r="A451" s="20" t="s">
        <v>827</v>
      </c>
      <c r="B451" t="s">
        <v>561</v>
      </c>
    </row>
    <row r="452" spans="1:2">
      <c r="A452" s="20" t="s">
        <v>828</v>
      </c>
      <c r="B452" t="s">
        <v>562</v>
      </c>
    </row>
    <row r="453" spans="1:2">
      <c r="A453" s="20" t="s">
        <v>563</v>
      </c>
      <c r="B453" t="s">
        <v>564</v>
      </c>
    </row>
    <row r="454" spans="1:2">
      <c r="A454" s="20" t="s">
        <v>565</v>
      </c>
      <c r="B454" t="s">
        <v>566</v>
      </c>
    </row>
    <row r="455" spans="1:2">
      <c r="A455" s="20" t="s">
        <v>829</v>
      </c>
      <c r="B455" t="s">
        <v>567</v>
      </c>
    </row>
    <row r="456" spans="1:2">
      <c r="A456" s="20" t="s">
        <v>568</v>
      </c>
      <c r="B456" t="s">
        <v>569</v>
      </c>
    </row>
    <row r="457" spans="1:2">
      <c r="A457" s="20" t="s">
        <v>830</v>
      </c>
      <c r="B457" t="s">
        <v>570</v>
      </c>
    </row>
    <row r="458" spans="1:2">
      <c r="A458" s="20" t="s">
        <v>831</v>
      </c>
      <c r="B458" t="s">
        <v>571</v>
      </c>
    </row>
    <row r="459" spans="1:2">
      <c r="A459" s="20" t="s">
        <v>572</v>
      </c>
      <c r="B459" t="s">
        <v>566</v>
      </c>
    </row>
    <row r="460" spans="1:2">
      <c r="A460" s="20" t="s">
        <v>832</v>
      </c>
      <c r="B460" t="s">
        <v>573</v>
      </c>
    </row>
    <row r="461" spans="1:2">
      <c r="A461" s="20" t="s">
        <v>833</v>
      </c>
      <c r="B461" t="s">
        <v>574</v>
      </c>
    </row>
    <row r="462" spans="1:2">
      <c r="A462" s="20" t="s">
        <v>898</v>
      </c>
      <c r="B462" t="s">
        <v>929</v>
      </c>
    </row>
    <row r="463" spans="1:2">
      <c r="A463" s="20" t="s">
        <v>868</v>
      </c>
      <c r="B463" t="s">
        <v>869</v>
      </c>
    </row>
    <row r="464" spans="1:2">
      <c r="A464" s="20" t="s">
        <v>834</v>
      </c>
      <c r="B464" t="s">
        <v>405</v>
      </c>
    </row>
    <row r="465" spans="1:2">
      <c r="A465" s="20" t="s">
        <v>575</v>
      </c>
      <c r="B465" t="s">
        <v>576</v>
      </c>
    </row>
    <row r="466" spans="1:2">
      <c r="A466" s="20" t="s">
        <v>835</v>
      </c>
      <c r="B466" t="s">
        <v>576</v>
      </c>
    </row>
    <row r="467" spans="1:2">
      <c r="A467" s="20" t="s">
        <v>835</v>
      </c>
      <c r="B467" t="s">
        <v>1013</v>
      </c>
    </row>
    <row r="468" spans="1:2">
      <c r="A468" s="20" t="s">
        <v>836</v>
      </c>
      <c r="B468" t="s">
        <v>577</v>
      </c>
    </row>
    <row r="469" spans="1:2">
      <c r="A469" s="20" t="s">
        <v>837</v>
      </c>
      <c r="B469" t="s">
        <v>578</v>
      </c>
    </row>
    <row r="470" spans="1:2">
      <c r="A470" s="20" t="s">
        <v>875</v>
      </c>
      <c r="B470" t="s">
        <v>876</v>
      </c>
    </row>
    <row r="471" spans="1:2">
      <c r="A471" s="20" t="s">
        <v>838</v>
      </c>
      <c r="B471" t="s">
        <v>579</v>
      </c>
    </row>
    <row r="472" spans="1:2">
      <c r="A472" s="20" t="s">
        <v>839</v>
      </c>
      <c r="B472" t="s">
        <v>1012</v>
      </c>
    </row>
    <row r="473" spans="1:2">
      <c r="A473" s="20" t="s">
        <v>580</v>
      </c>
      <c r="B473" t="s">
        <v>581</v>
      </c>
    </row>
    <row r="474" spans="1:2">
      <c r="A474" s="20" t="s">
        <v>840</v>
      </c>
      <c r="B474" t="s">
        <v>581</v>
      </c>
    </row>
    <row r="475" spans="1:2">
      <c r="A475" s="20" t="s">
        <v>841</v>
      </c>
      <c r="B475" t="s">
        <v>583</v>
      </c>
    </row>
    <row r="476" spans="1:2">
      <c r="A476" s="20" t="s">
        <v>842</v>
      </c>
      <c r="B476" t="s">
        <v>584</v>
      </c>
    </row>
    <row r="477" spans="1:2">
      <c r="A477" s="20" t="s">
        <v>843</v>
      </c>
      <c r="B477" t="s">
        <v>585</v>
      </c>
    </row>
    <row r="478" spans="1:2">
      <c r="A478" s="20" t="s">
        <v>844</v>
      </c>
      <c r="B478" t="s">
        <v>586</v>
      </c>
    </row>
    <row r="479" spans="1:2">
      <c r="A479" s="20" t="s">
        <v>960</v>
      </c>
      <c r="B479" t="s">
        <v>1014</v>
      </c>
    </row>
    <row r="480" spans="1:2">
      <c r="A480" s="20" t="s">
        <v>957</v>
      </c>
      <c r="B480" t="s">
        <v>1015</v>
      </c>
    </row>
    <row r="481" spans="1:2">
      <c r="A481" s="20" t="s">
        <v>845</v>
      </c>
      <c r="B481" t="s">
        <v>588</v>
      </c>
    </row>
    <row r="482" spans="1:2">
      <c r="A482" s="20" t="s">
        <v>589</v>
      </c>
      <c r="B482" t="s">
        <v>590</v>
      </c>
    </row>
    <row r="483" spans="1:2">
      <c r="A483" s="20" t="s">
        <v>846</v>
      </c>
      <c r="B483" t="s">
        <v>591</v>
      </c>
    </row>
  </sheetData>
  <phoneticPr fontId="5"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dimension ref="A1:B5"/>
  <sheetViews>
    <sheetView workbookViewId="0">
      <selection activeCell="C11" sqref="C11"/>
    </sheetView>
  </sheetViews>
  <sheetFormatPr defaultRowHeight="15"/>
  <cols>
    <col min="2" max="2" width="20.5703125" customWidth="1"/>
  </cols>
  <sheetData>
    <row r="1" spans="1:2" s="106" customFormat="1" ht="18.75">
      <c r="A1" s="106" t="s">
        <v>1102</v>
      </c>
    </row>
    <row r="2" spans="1:2" ht="15.75" thickBot="1">
      <c r="A2" s="107" t="s">
        <v>1100</v>
      </c>
      <c r="B2" s="107" t="s">
        <v>1101</v>
      </c>
    </row>
    <row r="3" spans="1:2">
      <c r="A3" t="s">
        <v>1096</v>
      </c>
      <c r="B3" t="s">
        <v>1097</v>
      </c>
    </row>
    <row r="4" spans="1:2">
      <c r="A4" t="s">
        <v>1094</v>
      </c>
      <c r="B4" t="s">
        <v>1095</v>
      </c>
    </row>
    <row r="5" spans="1:2">
      <c r="A5" t="s">
        <v>1098</v>
      </c>
      <c r="B5" t="s">
        <v>1099</v>
      </c>
    </row>
  </sheetData>
  <sortState ref="A2:B4">
    <sortCondition ref="A2:A4"/>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PI Data</vt:lpstr>
      <vt:lpstr>1. QD raw-data</vt:lpstr>
      <vt:lpstr>Species lookup table-1</vt:lpstr>
      <vt:lpstr>Species lookup table-2</vt:lpstr>
      <vt:lpstr>Personnel</vt:lpstr>
    </vt:vector>
  </TitlesOfParts>
  <Company>Sony Electronics, 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Sony Customer</dc:creator>
  <cp:lastModifiedBy>rlh</cp:lastModifiedBy>
  <cp:lastPrinted>2009-10-01T18:30:40Z</cp:lastPrinted>
  <dcterms:created xsi:type="dcterms:W3CDTF">2009-02-24T17:59:25Z</dcterms:created>
  <dcterms:modified xsi:type="dcterms:W3CDTF">2014-08-14T17:41:11Z</dcterms:modified>
</cp:coreProperties>
</file>